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 defaultThemeVersion="124226"/>
  <bookViews>
    <workbookView xWindow="0" yWindow="0" windowWidth="15360" windowHeight="9288" tabRatio="620"/>
  </bookViews>
  <sheets>
    <sheet name="State_Dist_School_Summary" sheetId="8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0" i="8" l="1"/>
  <c r="H21" i="8"/>
  <c r="H22" i="8"/>
  <c r="H23" i="8"/>
  <c r="H24" i="8"/>
  <c r="H25" i="8"/>
  <c r="H26" i="8"/>
  <c r="H27" i="8"/>
  <c r="I27" i="8"/>
  <c r="I26" i="8"/>
  <c r="I25" i="8"/>
  <c r="I24" i="8"/>
  <c r="I23" i="8"/>
  <c r="I22" i="8"/>
  <c r="I21" i="8"/>
  <c r="I20" i="8"/>
  <c r="F27" i="8"/>
  <c r="D27" i="8"/>
  <c r="B27" i="8"/>
  <c r="C22" i="8"/>
  <c r="C26" i="8"/>
  <c r="C23" i="8"/>
  <c r="C27" i="8"/>
  <c r="C24" i="8"/>
  <c r="C20" i="8"/>
  <c r="C21" i="8"/>
  <c r="C25" i="8"/>
  <c r="E22" i="8"/>
  <c r="E26" i="8"/>
  <c r="E23" i="8"/>
  <c r="E27" i="8"/>
  <c r="E24" i="8"/>
  <c r="E20" i="8"/>
  <c r="E21" i="8"/>
  <c r="E25" i="8"/>
  <c r="G22" i="8"/>
  <c r="G26" i="8"/>
  <c r="G23" i="8"/>
  <c r="G27" i="8"/>
  <c r="G24" i="8"/>
  <c r="G20" i="8"/>
  <c r="G21" i="8"/>
  <c r="G25" i="8"/>
  <c r="D16" i="8"/>
  <c r="B16" i="8"/>
</calcChain>
</file>

<file path=xl/sharedStrings.xml><?xml version="1.0" encoding="utf-8"?>
<sst xmlns="http://schemas.openxmlformats.org/spreadsheetml/2006/main" count="40" uniqueCount="28">
  <si>
    <t>State Letter Grade</t>
  </si>
  <si>
    <t>C</t>
  </si>
  <si>
    <t>Letter Grade</t>
  </si>
  <si>
    <t># Districts</t>
  </si>
  <si>
    <t>A</t>
  </si>
  <si>
    <t>B</t>
  </si>
  <si>
    <t>D</t>
  </si>
  <si>
    <t>F</t>
  </si>
  <si>
    <t xml:space="preserve">Letter </t>
  </si>
  <si>
    <t># K-8</t>
  </si>
  <si>
    <t># Total</t>
  </si>
  <si>
    <t>T</t>
  </si>
  <si>
    <t>Total</t>
  </si>
  <si>
    <t>2013-2014</t>
  </si>
  <si>
    <t>2012-2013</t>
  </si>
  <si>
    <t>2014-2015</t>
  </si>
  <si>
    <t>State Performance</t>
  </si>
  <si>
    <t xml:space="preserve"> Annual SPS</t>
  </si>
  <si>
    <t># District</t>
  </si>
  <si>
    <t>U</t>
  </si>
  <si>
    <t>Fall 2015 By Letter Grade and Grade Configuration</t>
  </si>
  <si>
    <t>% K-8</t>
  </si>
  <si>
    <t>#  District</t>
  </si>
  <si>
    <r>
      <t># Combin</t>
    </r>
    <r>
      <rPr>
        <b/>
        <sz val="11"/>
        <color indexed="8"/>
        <rFont val="Calibri"/>
        <family val="2"/>
      </rPr>
      <t xml:space="preserve">ation </t>
    </r>
  </si>
  <si>
    <t>% Combination</t>
  </si>
  <si>
    <t>% High School</t>
  </si>
  <si>
    <t># High School</t>
  </si>
  <si>
    <t>%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</si>
</sst>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0" fontId="9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ont="1"/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Border="1"/>
    <xf numFmtId="49" fontId="11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1" fillId="0" borderId="0" xfId="0" applyFont="1" applyFill="1" applyBorder="1" applyAlignment="1"/>
    <xf numFmtId="164" fontId="6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  <xf numFmtId="0" fontId="0" fillId="0" borderId="0" xfId="0"/>
    <xf numFmtId="1" fontId="0" fillId="0" borderId="0" xfId="0" applyNumberFormat="1"/>
    <xf numFmtId="1" fontId="0" fillId="0" borderId="0" xfId="0" applyNumberFormat="1" applyFont="1" applyFill="1" applyBorder="1" applyAlignment="1"/>
    <xf numFmtId="1" fontId="0" fillId="0" borderId="0" xfId="0" applyNumberFormat="1" applyFont="1" applyBorder="1"/>
    <xf numFmtId="1" fontId="0" fillId="0" borderId="0" xfId="0" applyNumberFormat="1" applyFont="1" applyFill="1" applyBorder="1"/>
    <xf numFmtId="1" fontId="0" fillId="0" borderId="0" xfId="0" applyNumberFormat="1" applyFont="1"/>
    <xf numFmtId="1" fontId="0" fillId="0" borderId="0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5" fontId="12" fillId="0" borderId="1" xfId="7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" fontId="0" fillId="0" borderId="0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</cellXfs>
  <cellStyles count="8">
    <cellStyle name="Normal" xfId="0" builtinId="0"/>
    <cellStyle name="Normal 11" xfId="4"/>
    <cellStyle name="Normal 11 2" xfId="5"/>
    <cellStyle name="Normal_Sheet1_Sheet1" xfId="1"/>
    <cellStyle name="Percent" xfId="7" builtinId="5"/>
    <cellStyle name="Percent 3" xfId="2"/>
    <cellStyle name="Percent 3 2" xfId="6"/>
    <cellStyle name="Percent 6" xfId="3"/>
  </cellStyles>
  <dxfs count="0"/>
  <tableStyles count="0" defaultTableStyle="TableStyleMedium9" defaultPivotStyle="PivotStyleLight16"/>
  <colors>
    <mruColors>
      <color rgb="FF74BED2"/>
      <color rgb="FF3FA5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184785</xdr:colOff>
      <xdr:row>1</xdr:row>
      <xdr:rowOff>180975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9629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0.88671875" customWidth="1"/>
    <col min="2" max="3" width="10.44140625" customWidth="1"/>
    <col min="4" max="4" width="13.6640625" customWidth="1"/>
    <col min="5" max="5" width="14.33203125" customWidth="1"/>
    <col min="6" max="6" width="13.109375" style="20" customWidth="1"/>
    <col min="7" max="7" width="13" style="20" customWidth="1"/>
    <col min="8" max="9" width="10.44140625" style="20" customWidth="1"/>
  </cols>
  <sheetData>
    <row r="1" spans="1:9" ht="87.75" customHeight="1" x14ac:dyDescent="0.3"/>
    <row r="2" spans="1:9" s="19" customFormat="1" ht="15" customHeight="1" x14ac:dyDescent="0.3">
      <c r="A2" s="32"/>
      <c r="B2" s="32"/>
      <c r="C2" s="32"/>
      <c r="D2" s="32"/>
      <c r="E2" s="32"/>
      <c r="F2" s="32"/>
      <c r="G2" s="32"/>
      <c r="H2" s="32"/>
      <c r="I2" s="31"/>
    </row>
    <row r="3" spans="1:9" s="19" customFormat="1" x14ac:dyDescent="0.3">
      <c r="A3" s="12"/>
      <c r="F3" s="20"/>
      <c r="G3" s="20"/>
      <c r="H3" s="20"/>
      <c r="I3" s="20"/>
    </row>
    <row r="4" spans="1:9" s="19" customFormat="1" x14ac:dyDescent="0.3">
      <c r="A4" s="1"/>
      <c r="B4" s="1"/>
      <c r="C4" s="6"/>
      <c r="D4" s="6"/>
      <c r="E4" s="1"/>
      <c r="F4" s="20"/>
      <c r="G4" s="20"/>
      <c r="H4" s="20"/>
      <c r="I4" s="20"/>
    </row>
    <row r="5" spans="1:9" ht="25.5" customHeight="1" x14ac:dyDescent="0.3">
      <c r="A5" s="17" t="s">
        <v>16</v>
      </c>
      <c r="B5" s="13" t="s">
        <v>15</v>
      </c>
      <c r="C5" s="13" t="s">
        <v>13</v>
      </c>
      <c r="D5" s="13" t="s">
        <v>14</v>
      </c>
      <c r="E5" s="9"/>
      <c r="F5" s="21"/>
      <c r="G5" s="22"/>
      <c r="H5" s="30"/>
      <c r="I5" s="22"/>
    </row>
    <row r="6" spans="1:9" ht="18" customHeight="1" x14ac:dyDescent="0.3">
      <c r="A6" s="18" t="s">
        <v>17</v>
      </c>
      <c r="B6" s="11">
        <v>88.8</v>
      </c>
      <c r="C6" s="11">
        <v>89.2</v>
      </c>
      <c r="D6" s="11">
        <v>88.5</v>
      </c>
      <c r="E6" s="10"/>
      <c r="F6" s="23"/>
      <c r="G6" s="24"/>
      <c r="I6" s="24"/>
    </row>
    <row r="7" spans="1:9" ht="18" customHeight="1" x14ac:dyDescent="0.3">
      <c r="A7" s="18" t="s">
        <v>0</v>
      </c>
      <c r="B7" s="4" t="s">
        <v>5</v>
      </c>
      <c r="C7" s="4" t="s">
        <v>5</v>
      </c>
      <c r="D7" s="4" t="s">
        <v>5</v>
      </c>
      <c r="E7" s="6"/>
      <c r="F7" s="25"/>
      <c r="G7" s="24"/>
      <c r="I7" s="24"/>
    </row>
    <row r="8" spans="1:9" x14ac:dyDescent="0.3">
      <c r="A8" s="1"/>
      <c r="B8" s="1"/>
      <c r="C8" s="6"/>
      <c r="D8" s="6"/>
      <c r="E8" s="1"/>
    </row>
    <row r="9" spans="1:9" ht="15" customHeight="1" x14ac:dyDescent="0.3">
      <c r="A9" s="14"/>
      <c r="B9" s="15" t="s">
        <v>14</v>
      </c>
      <c r="C9" s="15" t="s">
        <v>13</v>
      </c>
      <c r="D9" s="16" t="s">
        <v>15</v>
      </c>
    </row>
    <row r="10" spans="1:9" x14ac:dyDescent="0.3">
      <c r="A10" s="3" t="s">
        <v>2</v>
      </c>
      <c r="B10" s="3" t="s">
        <v>22</v>
      </c>
      <c r="C10" s="3" t="s">
        <v>3</v>
      </c>
      <c r="D10" s="3" t="s">
        <v>18</v>
      </c>
    </row>
    <row r="11" spans="1:9" x14ac:dyDescent="0.3">
      <c r="A11" s="28" t="s">
        <v>4</v>
      </c>
      <c r="B11" s="28">
        <v>9</v>
      </c>
      <c r="C11" s="28">
        <v>10</v>
      </c>
      <c r="D11" s="28">
        <v>10</v>
      </c>
    </row>
    <row r="12" spans="1:9" x14ac:dyDescent="0.3">
      <c r="A12" s="28" t="s">
        <v>5</v>
      </c>
      <c r="B12" s="28">
        <v>28</v>
      </c>
      <c r="C12" s="28">
        <v>30</v>
      </c>
      <c r="D12" s="28">
        <v>30</v>
      </c>
    </row>
    <row r="13" spans="1:9" x14ac:dyDescent="0.3">
      <c r="A13" s="28" t="s">
        <v>1</v>
      </c>
      <c r="B13" s="28">
        <v>23</v>
      </c>
      <c r="C13" s="28">
        <v>21</v>
      </c>
      <c r="D13" s="28">
        <v>21</v>
      </c>
    </row>
    <row r="14" spans="1:9" x14ac:dyDescent="0.3">
      <c r="A14" s="28" t="s">
        <v>6</v>
      </c>
      <c r="B14" s="28">
        <v>9</v>
      </c>
      <c r="C14" s="28">
        <v>11</v>
      </c>
      <c r="D14" s="28">
        <v>9</v>
      </c>
    </row>
    <row r="15" spans="1:9" x14ac:dyDescent="0.3">
      <c r="A15" s="28" t="s">
        <v>7</v>
      </c>
      <c r="B15" s="28">
        <v>3</v>
      </c>
      <c r="C15" s="28">
        <v>0</v>
      </c>
      <c r="D15" s="28">
        <v>2</v>
      </c>
    </row>
    <row r="16" spans="1:9" x14ac:dyDescent="0.3">
      <c r="A16" s="29" t="s">
        <v>12</v>
      </c>
      <c r="B16" s="28">
        <f>SUM(B11:B15)</f>
        <v>72</v>
      </c>
      <c r="C16" s="28">
        <v>72</v>
      </c>
      <c r="D16" s="28">
        <f>SUM(D11:D15)</f>
        <v>72</v>
      </c>
    </row>
    <row r="18" spans="1:11" x14ac:dyDescent="0.3">
      <c r="A18" s="33" t="s">
        <v>20</v>
      </c>
      <c r="B18" s="34"/>
      <c r="C18" s="34"/>
      <c r="D18" s="34"/>
      <c r="E18" s="34"/>
      <c r="F18" s="34"/>
      <c r="G18" s="34"/>
      <c r="H18" s="34"/>
      <c r="I18" s="34"/>
    </row>
    <row r="19" spans="1:11" x14ac:dyDescent="0.3">
      <c r="A19" s="2" t="s">
        <v>8</v>
      </c>
      <c r="B19" s="2" t="s">
        <v>9</v>
      </c>
      <c r="C19" s="26" t="s">
        <v>21</v>
      </c>
      <c r="D19" s="26" t="s">
        <v>23</v>
      </c>
      <c r="E19" s="26" t="s">
        <v>24</v>
      </c>
      <c r="F19" s="26" t="s">
        <v>26</v>
      </c>
      <c r="G19" s="26" t="s">
        <v>25</v>
      </c>
      <c r="H19" s="2" t="s">
        <v>10</v>
      </c>
      <c r="I19" s="26" t="s">
        <v>27</v>
      </c>
      <c r="J19" s="20"/>
      <c r="K19" s="20"/>
    </row>
    <row r="20" spans="1:11" x14ac:dyDescent="0.3">
      <c r="A20" s="5" t="s">
        <v>4</v>
      </c>
      <c r="B20" s="8">
        <v>162</v>
      </c>
      <c r="C20" s="27">
        <f t="shared" ref="C20:C27" si="0">B20/B$27</f>
        <v>0.16581371545547594</v>
      </c>
      <c r="D20" s="8">
        <v>24</v>
      </c>
      <c r="E20" s="27">
        <f t="shared" ref="E20:E27" si="1">D20/D$27</f>
        <v>0.13407821229050279</v>
      </c>
      <c r="F20" s="8">
        <v>41</v>
      </c>
      <c r="G20" s="27">
        <f t="shared" ref="G20:G27" si="2">F20/F$27</f>
        <v>0.23563218390804597</v>
      </c>
      <c r="H20" s="7">
        <f t="shared" ref="H20:H26" si="3">B20+D20+F20</f>
        <v>227</v>
      </c>
      <c r="I20" s="27">
        <f>(H20/H27)</f>
        <v>0.17067669172932332</v>
      </c>
      <c r="J20" s="20"/>
      <c r="K20" s="20"/>
    </row>
    <row r="21" spans="1:11" s="19" customFormat="1" x14ac:dyDescent="0.3">
      <c r="A21" s="5" t="s">
        <v>5</v>
      </c>
      <c r="B21" s="8">
        <v>263</v>
      </c>
      <c r="C21" s="27">
        <f t="shared" si="0"/>
        <v>0.26919140225179122</v>
      </c>
      <c r="D21" s="8">
        <v>66</v>
      </c>
      <c r="E21" s="27">
        <f t="shared" si="1"/>
        <v>0.36871508379888268</v>
      </c>
      <c r="F21" s="8">
        <v>49</v>
      </c>
      <c r="G21" s="27">
        <f t="shared" si="2"/>
        <v>0.28160919540229884</v>
      </c>
      <c r="H21" s="7">
        <f t="shared" si="3"/>
        <v>378</v>
      </c>
      <c r="I21" s="27">
        <f>(H21/H27)</f>
        <v>0.28421052631578947</v>
      </c>
      <c r="J21" s="20"/>
      <c r="K21" s="20"/>
    </row>
    <row r="22" spans="1:11" s="19" customFormat="1" x14ac:dyDescent="0.3">
      <c r="A22" s="5" t="s">
        <v>1</v>
      </c>
      <c r="B22" s="8">
        <v>280</v>
      </c>
      <c r="C22" s="27">
        <f t="shared" si="0"/>
        <v>0.2865916069600819</v>
      </c>
      <c r="D22" s="8">
        <v>47</v>
      </c>
      <c r="E22" s="27">
        <f t="shared" si="1"/>
        <v>0.26256983240223464</v>
      </c>
      <c r="F22" s="8">
        <v>38</v>
      </c>
      <c r="G22" s="27">
        <f t="shared" si="2"/>
        <v>0.21839080459770116</v>
      </c>
      <c r="H22" s="7">
        <f t="shared" si="3"/>
        <v>365</v>
      </c>
      <c r="I22" s="27">
        <f>(H22/H27)</f>
        <v>0.27443609022556392</v>
      </c>
      <c r="J22" s="20"/>
      <c r="K22" s="20"/>
    </row>
    <row r="23" spans="1:11" s="19" customFormat="1" x14ac:dyDescent="0.3">
      <c r="A23" s="5" t="s">
        <v>6</v>
      </c>
      <c r="B23" s="8">
        <v>199</v>
      </c>
      <c r="C23" s="27">
        <f t="shared" si="0"/>
        <v>0.20368474923234392</v>
      </c>
      <c r="D23" s="8">
        <v>14</v>
      </c>
      <c r="E23" s="27">
        <f t="shared" si="1"/>
        <v>7.8212290502793297E-2</v>
      </c>
      <c r="F23" s="8">
        <v>33</v>
      </c>
      <c r="G23" s="27">
        <f t="shared" si="2"/>
        <v>0.18965517241379309</v>
      </c>
      <c r="H23" s="7">
        <f t="shared" si="3"/>
        <v>246</v>
      </c>
      <c r="I23" s="27">
        <f>(H23/H27)</f>
        <v>0.18496240601503761</v>
      </c>
      <c r="J23" s="20"/>
      <c r="K23" s="20"/>
    </row>
    <row r="24" spans="1:11" s="19" customFormat="1" x14ac:dyDescent="0.3">
      <c r="A24" s="5" t="s">
        <v>7</v>
      </c>
      <c r="B24" s="8">
        <v>67</v>
      </c>
      <c r="C24" s="27">
        <f t="shared" si="0"/>
        <v>6.8577277379733875E-2</v>
      </c>
      <c r="D24" s="8">
        <v>27</v>
      </c>
      <c r="E24" s="27">
        <f t="shared" si="1"/>
        <v>0.15083798882681565</v>
      </c>
      <c r="F24" s="8">
        <v>13</v>
      </c>
      <c r="G24" s="27">
        <f t="shared" si="2"/>
        <v>7.4712643678160925E-2</v>
      </c>
      <c r="H24" s="7">
        <f t="shared" si="3"/>
        <v>107</v>
      </c>
      <c r="I24" s="27">
        <f>(H24/H27)</f>
        <v>8.045112781954887E-2</v>
      </c>
      <c r="J24" s="20"/>
      <c r="K24" s="20"/>
    </row>
    <row r="25" spans="1:11" s="19" customFormat="1" x14ac:dyDescent="0.3">
      <c r="A25" s="5" t="s">
        <v>11</v>
      </c>
      <c r="B25" s="8">
        <v>4</v>
      </c>
      <c r="C25" s="27">
        <f t="shared" si="0"/>
        <v>4.0941658137154556E-3</v>
      </c>
      <c r="D25" s="8">
        <v>0</v>
      </c>
      <c r="E25" s="27">
        <f t="shared" si="1"/>
        <v>0</v>
      </c>
      <c r="F25" s="8">
        <v>0</v>
      </c>
      <c r="G25" s="27">
        <f t="shared" si="2"/>
        <v>0</v>
      </c>
      <c r="H25" s="7">
        <f t="shared" si="3"/>
        <v>4</v>
      </c>
      <c r="I25" s="27">
        <f>(H25/H27)</f>
        <v>3.0075187969924814E-3</v>
      </c>
      <c r="J25" s="20"/>
      <c r="K25" s="20"/>
    </row>
    <row r="26" spans="1:11" s="19" customFormat="1" x14ac:dyDescent="0.3">
      <c r="A26" s="5" t="s">
        <v>19</v>
      </c>
      <c r="B26" s="8">
        <v>2</v>
      </c>
      <c r="C26" s="27">
        <f t="shared" si="0"/>
        <v>2.0470829068577278E-3</v>
      </c>
      <c r="D26" s="8">
        <v>1</v>
      </c>
      <c r="E26" s="27">
        <f t="shared" si="1"/>
        <v>5.5865921787709499E-3</v>
      </c>
      <c r="F26" s="8">
        <v>0</v>
      </c>
      <c r="G26" s="27">
        <f t="shared" si="2"/>
        <v>0</v>
      </c>
      <c r="H26" s="7">
        <f t="shared" si="3"/>
        <v>3</v>
      </c>
      <c r="I26" s="27">
        <f>(H26/H27)</f>
        <v>2.255639097744361E-3</v>
      </c>
      <c r="J26" s="20"/>
      <c r="K26" s="20"/>
    </row>
    <row r="27" spans="1:11" x14ac:dyDescent="0.3">
      <c r="A27" s="5" t="s">
        <v>12</v>
      </c>
      <c r="B27" s="8">
        <f>SUM(B20:B26)</f>
        <v>977</v>
      </c>
      <c r="C27" s="27">
        <f t="shared" si="0"/>
        <v>1</v>
      </c>
      <c r="D27" s="8">
        <f>SUM(D20:D26)</f>
        <v>179</v>
      </c>
      <c r="E27" s="27">
        <f t="shared" si="1"/>
        <v>1</v>
      </c>
      <c r="F27" s="8">
        <f>SUM(F20:F26)</f>
        <v>174</v>
      </c>
      <c r="G27" s="27">
        <f t="shared" si="2"/>
        <v>1</v>
      </c>
      <c r="H27" s="8">
        <f>SUM(H20:H26)</f>
        <v>1330</v>
      </c>
      <c r="I27" s="27">
        <f>(H27/H27)</f>
        <v>1</v>
      </c>
      <c r="J27" s="20"/>
      <c r="K27" s="20"/>
    </row>
    <row r="29" spans="1:11" x14ac:dyDescent="0.3">
      <c r="A29" s="12"/>
    </row>
  </sheetData>
  <mergeCells count="2">
    <mergeCell ref="A2:H2"/>
    <mergeCell ref="A18:I18"/>
  </mergeCells>
  <phoneticPr fontId="10" type="noConversion"/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State_Dist_School_Summary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2015-12-17T13:38:09Z</dcterms:modified>
</cp:coreProperties>
</file>