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mf\EFS\MFPAdm\MFP Budget Letter\2026-2027\Budget Letter\01-July 2026\Web and FTP\Post by June 30\"/>
    </mc:Choice>
  </mc:AlternateContent>
  <bookViews>
    <workbookView xWindow="0" yWindow="0" windowWidth="38400" windowHeight="17280" activeTab="4"/>
  </bookViews>
  <sheets>
    <sheet name="26-27 Initial_Type1,1B,2,3,3B,4" sheetId="1" r:id="rId1"/>
    <sheet name="FY26-27 Initial Type 5" sheetId="2" r:id="rId2"/>
    <sheet name="Detail Calculation exclude debt" sheetId="3" r:id="rId3"/>
    <sheet name="Detail Calculation for debt" sheetId="4" r:id="rId4"/>
    <sheet name="2.1.26 Student Counts" sheetId="5" r:id="rId5"/>
  </sheets>
  <externalReferences>
    <externalReference r:id="rId6"/>
    <externalReference r:id="rId7"/>
    <externalReference r:id="rId8"/>
    <externalReference r:id="rId9"/>
  </externalReferences>
  <definedNames>
    <definedName name="__2004_2005_AFR_4_Ad_Valorem_Taxes" localSheetId="4">#REF!</definedName>
    <definedName name="__2004_2005_AFR_4_Ad_Valorem_Taxes">#REF!</definedName>
    <definedName name="_1_2004_2005_AFR_4_Ad_Valorem_Taxes" localSheetId="4">#REF!</definedName>
    <definedName name="_1_2004_2005_AFR_4_Ad_Valorem_Taxes">#REF!</definedName>
    <definedName name="_2004_2005_AFR_4_Ad_Valorem_Taxes" localSheetId="4">#REF!</definedName>
    <definedName name="_2004_2005_AFR_4_Ad_Valorem_Taxes">#REF!</definedName>
    <definedName name="_xlnm._FilterDatabase" localSheetId="4" hidden="1">'2.1.26 Student Counts'!$A$5:$BI$75</definedName>
    <definedName name="cte" localSheetId="4">#REF!</definedName>
    <definedName name="cte">#REF!</definedName>
    <definedName name="fsyr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fsyr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gt" localSheetId="4">#REF!</definedName>
    <definedName name="gt">#REF!</definedName>
    <definedName name="Import_Elem_Secondary_ByLEA" localSheetId="4">#REF!</definedName>
    <definedName name="Import_Elem_Secondary_ByLEA">#REF!</definedName>
    <definedName name="Import_K_12_ByLEA" localSheetId="4">#REF!</definedName>
    <definedName name="Import_K_12_ByLEA">#REF!</definedName>
    <definedName name="Import_MFP_and_Other_Funded_ByLEA" localSheetId="4">#REF!</definedName>
    <definedName name="Import_MFP_and_Other_Funded_ByLEA">#REF!</definedName>
    <definedName name="Import_Total_Reported_ByLEA" localSheetId="4">#REF!</definedName>
    <definedName name="Import_Total_Reported_ByLEA">#REF!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>" "</definedName>
    <definedName name="_xlnm.Print_Area" localSheetId="4">'2.1.26 Student Counts'!$A$1:$BI$76</definedName>
    <definedName name="_xlnm.Print_Area" localSheetId="0">'26-27 Initial_Type1,1B,2,3,3B,4'!$A$1:$N$80</definedName>
    <definedName name="_xlnm.Print_Area" localSheetId="2">'Detail Calculation exclude debt'!$A$1:$Q$78</definedName>
    <definedName name="_xlnm.Print_Area" localSheetId="3">'Detail Calculation for debt'!$A$1:$O$77</definedName>
    <definedName name="_xlnm.Print_Area" localSheetId="1">'FY26-27 Initial Type 5'!$A$1:$L$13</definedName>
    <definedName name="_xlnm.Print_Titles" localSheetId="4">'2.1.26 Student Counts'!$A:$B,'2.1.26 Student Counts'!$1:$3</definedName>
    <definedName name="_xlnm.Print_Titles" localSheetId="0">'26-27 Initial_Type1,1B,2,3,3B,4'!$A:$B</definedName>
    <definedName name="_xlnm.Print_Titles" localSheetId="2">'Detail Calculation exclude debt'!$B:$B,'Detail Calculation exclude debt'!$1:$1</definedName>
    <definedName name="_xlnm.Print_Titles" localSheetId="3">'Detail Calculation for debt'!$B:$B,'Detail Calculation for debt'!$1:$1</definedName>
    <definedName name="SWD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"&amp;REPT(LOCAL_HOUR_FORMAT,2)&amp;LOCAL_TIME_SEPARATOR&amp;REPT(LOCAL_MINUTE_FORMAT,2)&amp;LOCAL_TIME_SEPARATOR&amp;REPT([3]!LOCAL_SECOND_FORMAT,2)</definedName>
    <definedName name="SWD" hidden="1">REPT(LOCAL_YEAR_FORMAT,4)&amp;LOCAL_DATE_SEPARATOR&amp;REPT(LOCAL_MONTH_FORMAT,2)&amp;LOCAL_DATE_SEPARATOR&amp;REPT(LOCAL_DAY_FORMAT,2)&amp;" "&amp;REPT(LOCAL_HOUR_FORMAT,2)&amp;LOCAL_TIME_SEPARATOR&amp;REPT(LOCAL_MINUTE_FORMAT,2)&amp;LOCAL_TIME_SEPARATOR&amp;REPT([4]!LOCAL_SECOND_FORMAT,2)</definedName>
    <definedName name="tbl_001_Base_Matrix___Summary_Reported_Personnel_Salaries" localSheetId="4">#REF!</definedName>
    <definedName name="tbl_001_Base_Matrix___Summary_Reported_Personnel_Salari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Michelle Barnett (DOE)</author>
  </authors>
  <commentList>
    <comment ref="D23" authorId="0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revision for glen oaks closing end of FY23-24</t>
        </r>
      </text>
    </comment>
    <comment ref="D76" authorId="0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revision for glen oaks closing end of FY23-24</t>
        </r>
      </text>
    </comment>
  </commentList>
</comments>
</file>

<file path=xl/sharedStrings.xml><?xml version="1.0" encoding="utf-8"?>
<sst xmlns="http://schemas.openxmlformats.org/spreadsheetml/2006/main" count="459" uniqueCount="228">
  <si>
    <t>District</t>
  </si>
  <si>
    <t>FY2026-27 MFP State Cost Allocation Per Pupil Amounts</t>
  </si>
  <si>
    <t>Charter School with a District Building</t>
  </si>
  <si>
    <t>Charter School without a District Building</t>
  </si>
  <si>
    <t>Level 1
Base</t>
  </si>
  <si>
    <t>Level 1
Economically
Disadvantaged</t>
  </si>
  <si>
    <t>Level 1
Career &amp;
Technical</t>
  </si>
  <si>
    <t>Level 1
Students
With
Disabilities</t>
  </si>
  <si>
    <t>Level 1
Gifted &amp;
Talented</t>
  </si>
  <si>
    <t>Level 2</t>
  </si>
  <si>
    <t>Level 3
Continuation
of Prior Year
Pay Raises</t>
  </si>
  <si>
    <t>Level 3
Historical
Formula
Allocation &amp;
Mandated
Cost
Adjustments</t>
  </si>
  <si>
    <t>Initial
FY2026-27
Local Revenue
Representation 
Excluding 
Debt
(Based on Projected
FY2025-26
Local Revenue)</t>
  </si>
  <si>
    <t>Initial
FY2026-27
Local Revenue
Representation
Excluding 
Debt
(Based on Projected
FY2025-26
Local Revenue)</t>
  </si>
  <si>
    <t>Initial
FY2026-27
Debt Service &amp;
Capital Project
Revenue
(Based on Projected
FY2025-26
Local Revenue)</t>
  </si>
  <si>
    <t xml:space="preserve">
Initial
FY2026-27
Total 
Local Revenue
Representation
With
Debt 
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</si>
  <si>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</si>
  <si>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</si>
  <si>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</si>
  <si>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</si>
  <si>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</si>
  <si>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</si>
  <si>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</si>
  <si>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</si>
  <si>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</si>
  <si>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</si>
  <si>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</si>
  <si>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</si>
  <si>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</si>
  <si>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</si>
  <si>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</si>
  <si>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</si>
  <si>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</si>
  <si>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</si>
  <si>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</si>
  <si>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</si>
  <si>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</si>
  <si>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</si>
  <si>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</si>
  <si>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</si>
  <si>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</si>
  <si>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</si>
  <si>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</si>
  <si>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</si>
  <si>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</si>
  <si>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</si>
  <si>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</si>
  <si>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</si>
  <si>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</si>
  <si>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</si>
  <si>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</si>
  <si>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Orleans*</t>
  </si>
  <si>
    <t>Ouachita</t>
  </si>
  <si>
    <t>Plaquemines</t>
  </si>
  <si>
    <t>Pointe Coupee</t>
  </si>
  <si>
    <t>Rapides</t>
  </si>
  <si>
    <t>Red River</t>
  </si>
  <si>
    <t xml:space="preserve"> </t>
  </si>
  <si>
    <t>Richland</t>
  </si>
  <si>
    <t>Sabine</t>
  </si>
  <si>
    <t>St. Bernard</t>
  </si>
  <si>
    <t>St. Charles</t>
  </si>
  <si>
    <t>St. Helena</t>
  </si>
  <si>
    <t>St. James</t>
  </si>
  <si>
    <t>St. John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</si>
  <si>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</si>
  <si>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</si>
  <si>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</si>
  <si>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</si>
  <si>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</si>
  <si>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</si>
  <si>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</si>
  <si>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</si>
  <si>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</si>
  <si>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</si>
  <si>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</si>
  <si>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</si>
  <si>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</si>
  <si>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</si>
  <si>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</si>
  <si>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</si>
  <si>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City Of Monroe</t>
  </si>
  <si>
    <t>City Of Bogalusa</t>
  </si>
  <si>
    <t>Zachary Community</t>
  </si>
  <si>
    <t>City Of Baker</t>
  </si>
  <si>
    <t>Central Community</t>
  </si>
  <si>
    <t>State Average</t>
  </si>
  <si>
    <t>* Continuation of prior year pay raise is $746 for Types 1, 3, 3B, and 4 Charter Schools in Orleans Parish</t>
  </si>
  <si>
    <t>Note: Local Revenues include Ad Valorem, Sales Tax Revenue, and Revenue for 16th Section Land.</t>
  </si>
  <si>
    <t>Associated fees include Sheriff Fee, Assessor Fee, Election Fee, Pension Fund, &amp; Sales Tax Collection</t>
  </si>
  <si>
    <t>FY2026-27 Initial Charter School Per Pupil Funding (July 2026)</t>
  </si>
  <si>
    <t>RSD Operated and Type 5 Charter Schools</t>
  </si>
  <si>
    <t>(Source: Projected FY2025-26 Revenue and Expenditure Data; February 1, 2026 Student Count)</t>
  </si>
  <si>
    <t>FY2026-27 MFP State Cost
Allocation Per Pupil Amounts</t>
  </si>
  <si>
    <r>
      <t xml:space="preserve">State Cost
Allocation
Per Pupil
</t>
    </r>
    <r>
      <rPr>
        <sz val="10"/>
        <rFont val="Arial"/>
        <family val="2"/>
      </rPr>
      <t>(Levels 1, 2,
&amp; 3 without
Continuation
of Prior Year
Pay Raises -  MFP Budget Letter, Table 3)</t>
    </r>
  </si>
  <si>
    <r>
      <t xml:space="preserve">Continuation
of Prior Year 
Pay Raises
Per Pupil
</t>
    </r>
    <r>
      <rPr>
        <sz val="10"/>
        <rFont val="Arial"/>
        <family val="2"/>
      </rPr>
      <t>(Charter Per Pupil - Type 1,1B,2,3,3B,4)</t>
    </r>
  </si>
  <si>
    <r>
      <t xml:space="preserve">Total MFP
State Cost
Allocation
Per Pupil
</t>
    </r>
    <r>
      <rPr>
        <sz val="10"/>
        <rFont val="Arial"/>
        <family val="2"/>
      </rPr>
      <t>(Levels 1, 2,
&amp; 3 with
Continuation
of Prior Year
Pay Raises)</t>
    </r>
  </si>
  <si>
    <t>Initial 
FY2026-27
Local Revenue
Representation
Excluding 
Debt
(Based on
Projected FY2025-26
Local Revenue)</t>
  </si>
  <si>
    <t>Initial
FY2026-27
Local Revenue
Representation
Excluding 
Debt
(Based on
Projected FY2025-26
Local Revenue)</t>
  </si>
  <si>
    <t xml:space="preserve">
Initial
FY2026-27
Debt Service &amp;
Capital Project
Revenue
(Based on Projected
FY2025-26
Local Revenue)</t>
  </si>
  <si>
    <t xml:space="preserve">
Initial
FY2026-27
Total 
Local Revenue
Representation With 
Debt
</t>
  </si>
  <si>
    <t>C1 + C2</t>
  </si>
  <si>
    <t>C4</t>
  </si>
  <si>
    <t>C5 + C6</t>
  </si>
  <si>
    <t>009</t>
  </si>
  <si>
    <t>017</t>
  </si>
  <si>
    <t>Total Ad 
Valorem 
Taxes 
KPC 300, 350,
400, 450, 500,
550, 650</t>
  </si>
  <si>
    <t>Total Sales 
KPC 750, 800,
850, 900</t>
  </si>
  <si>
    <t>Total 16th
Section 
Land
Revenues
KPC 2250</t>
  </si>
  <si>
    <r>
      <rPr>
        <b/>
        <sz val="10"/>
        <color rgb="FFFF0000"/>
        <rFont val="Arial"/>
        <family val="2"/>
      </rPr>
      <t>Minus</t>
    </r>
    <r>
      <rPr>
        <b/>
        <sz val="10"/>
        <rFont val="Arial"/>
        <family val="2"/>
      </rPr>
      <t xml:space="preserve">
Amount
Excluded
</t>
    </r>
    <r>
      <rPr>
        <sz val="10"/>
        <rFont val="Arial"/>
        <family val="2"/>
      </rPr>
      <t xml:space="preserve">Per R.S. 17:1990
(C)(2)(a)(iii) &amp;
R.S. 17:100.12(B)
</t>
    </r>
    <r>
      <rPr>
        <b/>
        <sz val="10"/>
        <color rgb="FFC00000"/>
        <rFont val="Arial"/>
        <family val="2"/>
      </rPr>
      <t>Placeholder</t>
    </r>
    <r>
      <rPr>
        <sz val="10"/>
        <rFont val="Arial"/>
        <family val="2"/>
      </rPr>
      <t xml:space="preserve">
</t>
    </r>
  </si>
  <si>
    <r>
      <rPr>
        <b/>
        <sz val="10"/>
        <color rgb="FFFF0000"/>
        <rFont val="Arial"/>
        <family val="2"/>
      </rPr>
      <t>Minus</t>
    </r>
    <r>
      <rPr>
        <b/>
        <sz val="10"/>
        <rFont val="Arial"/>
        <family val="2"/>
      </rPr>
      <t xml:space="preserve"> 
Local
Revenue
Paid to OJJ
(Updated to 10.1.25 Count()
</t>
    </r>
  </si>
  <si>
    <t>Total 
Revenues</t>
  </si>
  <si>
    <t>Assessor
Fees
KPC 36940</t>
  </si>
  <si>
    <t>Sheriff Tax
Collection
Fees
KPC 36950</t>
  </si>
  <si>
    <t>Pension
Accumulation
Fund
KPC 36960</t>
  </si>
  <si>
    <t>Sales Tax
Collection
Fees
KPC 36970</t>
  </si>
  <si>
    <t>Election
Fees
KPC 36990</t>
  </si>
  <si>
    <t>Total
Fees</t>
  </si>
  <si>
    <t>Total
Revenues
Minus
Total Fees
Collected</t>
  </si>
  <si>
    <t>MFP
Student
Membership
2.1.26</t>
  </si>
  <si>
    <t>Local
Revenue
Per Pupil</t>
  </si>
  <si>
    <t>3A</t>
  </si>
  <si>
    <t>3B</t>
  </si>
  <si>
    <t>Orleans</t>
  </si>
  <si>
    <t>City of Monroe</t>
  </si>
  <si>
    <t>City of Bogalusa</t>
  </si>
  <si>
    <t>City of Baker</t>
  </si>
  <si>
    <t>State Total</t>
  </si>
  <si>
    <t>Source: Projected FY2025-2026 Revenue and Expenditure Data</t>
  </si>
  <si>
    <t>Revenue and Fees excludes debt service and capital outlay.</t>
  </si>
  <si>
    <t>Total</t>
  </si>
  <si>
    <t>Sheriff Tax
Collection
Fees 
KPC 36950</t>
  </si>
  <si>
    <t>MFP Base_2.1.26</t>
  </si>
  <si>
    <t>LEA</t>
  </si>
  <si>
    <t>School
System</t>
  </si>
  <si>
    <t>City/Parish</t>
  </si>
  <si>
    <t>RSD
Operated
&amp;
Type 5
Charters</t>
  </si>
  <si>
    <t>Madison
Preparatory
Academy</t>
  </si>
  <si>
    <t>D'Arbonne
Woods
Charter
School</t>
  </si>
  <si>
    <t>New
Orleans
Military/
Maritime
Academy</t>
  </si>
  <si>
    <t>Lycee
Francais
de la
Nouvelle-
Orleans</t>
  </si>
  <si>
    <t>Lake
Charles
Charter
Academy</t>
  </si>
  <si>
    <t>JS Clark
Leadership
Academy</t>
  </si>
  <si>
    <t>Louisiana
Key
Academy</t>
  </si>
  <si>
    <t>JCFA -
East</t>
  </si>
  <si>
    <t>GEO Prep 
Mid-City of 
Greater 
Baton Rouge</t>
  </si>
  <si>
    <t>Delta
Charter
School</t>
  </si>
  <si>
    <t>Impact
Charter</t>
  </si>
  <si>
    <t>Advantage
Charter
Academy</t>
  </si>
  <si>
    <t>Iberville
Charter
Academy</t>
  </si>
  <si>
    <t>Lake
Charles
College
Prep</t>
  </si>
  <si>
    <t>Northeast
Claiborne
Charter</t>
  </si>
  <si>
    <t>Acadiana
Renaissance
Charter
Academy</t>
  </si>
  <si>
    <t>Lafayette
Renaissance
Charter
Academy</t>
  </si>
  <si>
    <t>Willow
Charter
Academy</t>
  </si>
  <si>
    <t>GEO Prep
Academy</t>
  </si>
  <si>
    <t>Lincoln
Prep
School</t>
  </si>
  <si>
    <t>JCFA
Lafayette</t>
  </si>
  <si>
    <t>Collegiate
Academy</t>
  </si>
  <si>
    <t>New Harmony
High School</t>
  </si>
  <si>
    <t>Athlos
Academy
of Jefferson
Parish</t>
  </si>
  <si>
    <t>GEO Next
Generation
High
School</t>
  </si>
  <si>
    <t>St Landry Charter School</t>
  </si>
  <si>
    <t>GEO Prep Baker</t>
  </si>
  <si>
    <t xml:space="preserve">LA Key Acadmey Northshore
</t>
  </si>
  <si>
    <t>Discovery Ochsner BR</t>
  </si>
  <si>
    <t>Kenilworth Science and Technology</t>
  </si>
  <si>
    <t>LaKey Caddo</t>
  </si>
  <si>
    <t>ACE</t>
  </si>
  <si>
    <t>Vermilion Charter</t>
  </si>
  <si>
    <t>Northshore Charter Academy</t>
  </si>
  <si>
    <t>LEAVE
BLANK</t>
  </si>
  <si>
    <t>Louisiana
Virtual
Charter
Academy</t>
  </si>
  <si>
    <t>University
View
Academy</t>
  </si>
  <si>
    <t>Rebirth Blended Learning Academy</t>
  </si>
  <si>
    <t>Total
Table 3</t>
  </si>
  <si>
    <t>Legacy
New
Vision
Learning
Academy</t>
  </si>
  <si>
    <t>Legacy
VB 
Glencoe
Charter
School</t>
  </si>
  <si>
    <t>Legacy
Int'l
School of
Louisiana</t>
  </si>
  <si>
    <t>Legacy
Avoyelles
Public
Charter
School</t>
  </si>
  <si>
    <t>Legacy
Delhi
Charter
School</t>
  </si>
  <si>
    <t>Legacy
Belle
Chasse
Academy</t>
  </si>
  <si>
    <t>Legacy
The MAX
Charter
School</t>
  </si>
  <si>
    <t>LSU 
Lab
School</t>
  </si>
  <si>
    <t>Southern
University
Lab
School</t>
  </si>
  <si>
    <t>Louisiana
School
for Math
Science
&amp; the Arts</t>
  </si>
  <si>
    <t>New
Orleans
Center for
Creative
Arts</t>
  </si>
  <si>
    <t>Thrive Academy</t>
  </si>
  <si>
    <t>Special School District
 (SSD +LSDVI)</t>
  </si>
  <si>
    <t>Total
MFP
Funded</t>
  </si>
  <si>
    <t>WAL001</t>
  </si>
  <si>
    <t>W7A001</t>
  </si>
  <si>
    <t>W1A001</t>
  </si>
  <si>
    <t>WZ8001</t>
  </si>
  <si>
    <t>W4A001</t>
  </si>
  <si>
    <t>W8A001</t>
  </si>
  <si>
    <t>W1B001</t>
  </si>
  <si>
    <t>W3B001</t>
  </si>
  <si>
    <t>W4B001</t>
  </si>
  <si>
    <t>W5B001</t>
  </si>
  <si>
    <t>W6B001</t>
  </si>
  <si>
    <t>W7B001</t>
  </si>
  <si>
    <t>W2B001</t>
  </si>
  <si>
    <t>WAU001</t>
  </si>
  <si>
    <t>W33001</t>
  </si>
  <si>
    <t>W1D001</t>
  </si>
  <si>
    <t>WJ5001</t>
  </si>
  <si>
    <t>WBQ001</t>
  </si>
  <si>
    <t>WBR001</t>
  </si>
  <si>
    <t>WBX001</t>
  </si>
  <si>
    <t>3C5001</t>
  </si>
  <si>
    <t>WZN001</t>
  </si>
  <si>
    <t>WZO001</t>
  </si>
  <si>
    <t>WZP001</t>
  </si>
  <si>
    <t>WZQ001</t>
  </si>
  <si>
    <t>WZT001</t>
  </si>
  <si>
    <t>WZX001</t>
  </si>
  <si>
    <t>3D1001</t>
  </si>
  <si>
    <t>WZZ001</t>
  </si>
  <si>
    <t>N/A</t>
  </si>
  <si>
    <t>WAG001</t>
  </si>
  <si>
    <t>3C1001</t>
  </si>
  <si>
    <t>DeSoto</t>
  </si>
  <si>
    <t>Orleans (With Independents)</t>
  </si>
  <si>
    <t>St. John the Baptist</t>
  </si>
  <si>
    <t/>
  </si>
  <si>
    <r>
      <t xml:space="preserve">Source: Projected FY2024-25 Revenue and Expenditure Data; </t>
    </r>
    <r>
      <rPr>
        <b/>
        <sz val="10"/>
        <color indexed="8"/>
        <rFont val="Arial"/>
        <family val="2"/>
      </rPr>
      <t>February</t>
    </r>
    <r>
      <rPr>
        <b/>
        <sz val="10"/>
        <rFont val="Arial"/>
        <family val="2"/>
      </rPr>
      <t xml:space="preserve"> 1, 2025 Student Count</t>
    </r>
  </si>
  <si>
    <r>
      <t>**Source:  2026-27 MFP Budget Letter,</t>
    </r>
    <r>
      <rPr>
        <b/>
        <sz val="10"/>
        <rFont val="Arial"/>
        <family val="2"/>
      </rPr>
      <t xml:space="preserve"> July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</si>
</sst>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6" formatCode="&quot;$&quot;#,##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4"/>
      <name val="Arial Narrow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C00000"/>
      <name val="Arial"/>
      <family val="2"/>
    </font>
    <font>
      <b/>
      <sz val="10"/>
      <color indexed="20"/>
      <name val="Arial"/>
      <family val="2"/>
    </font>
    <font>
      <sz val="10"/>
      <name val="Arial Narrow"/>
      <family val="2"/>
    </font>
    <font>
      <sz val="10"/>
      <color rgb="FFC00000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rgb="FFFFCCCC"/>
        <bgColor indexed="64"/>
      </patternFill>
    </fill>
    <fill>
      <patternFill patternType="solid">
        <fgColor theme="9" tint="0.39997558519241921"/>
        <bgColor indexed="0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</cellStyleXfs>
  <cellXfs count="206">
    <xf numFmtId="0" fontId="0" fillId="0" borderId="0" xfId="0"/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vertical="center"/>
    </xf>
    <xf numFmtId="0" fontId="4" fillId="3" borderId="4" xfId="3" applyFont="1" applyFill="1" applyBorder="1" applyAlignment="1">
      <alignment vertical="center"/>
    </xf>
    <xf numFmtId="0" fontId="4" fillId="3" borderId="5" xfId="3" applyFont="1" applyFill="1" applyBorder="1" applyAlignment="1">
      <alignment vertical="center"/>
    </xf>
    <xf numFmtId="0" fontId="4" fillId="2" borderId="6" xfId="3" applyFont="1" applyFill="1" applyBorder="1" applyAlignment="1">
      <alignment horizontal="center" vertical="center" wrapText="1"/>
    </xf>
    <xf numFmtId="0" fontId="4" fillId="4" borderId="7" xfId="3" applyFont="1" applyFill="1" applyBorder="1" applyAlignment="1">
      <alignment vertical="center"/>
    </xf>
    <xf numFmtId="0" fontId="4" fillId="4" borderId="8" xfId="3" applyFont="1" applyFill="1" applyBorder="1" applyAlignment="1">
      <alignment vertical="center"/>
    </xf>
    <xf numFmtId="0" fontId="4" fillId="4" borderId="9" xfId="3" applyFont="1" applyFill="1" applyBorder="1" applyAlignment="1">
      <alignment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3" borderId="12" xfId="4" applyFont="1" applyFill="1" applyBorder="1" applyAlignment="1">
      <alignment horizontal="center" vertical="center" wrapText="1"/>
    </xf>
    <xf numFmtId="0" fontId="4" fillId="3" borderId="13" xfId="4" applyFont="1" applyFill="1" applyBorder="1" applyAlignment="1">
      <alignment horizontal="center" vertical="center" wrapText="1"/>
    </xf>
    <xf numFmtId="0" fontId="4" fillId="5" borderId="14" xfId="3" applyFont="1" applyFill="1" applyBorder="1" applyAlignment="1">
      <alignment horizontal="center" vertical="center" wrapText="1"/>
    </xf>
    <xf numFmtId="0" fontId="4" fillId="5" borderId="15" xfId="3" applyFont="1" applyFill="1" applyBorder="1" applyAlignment="1">
      <alignment horizontal="center" vertical="center" wrapText="1"/>
    </xf>
    <xf numFmtId="0" fontId="4" fillId="5" borderId="16" xfId="3" applyFont="1" applyFill="1" applyBorder="1" applyAlignment="1">
      <alignment horizontal="center" vertical="center" wrapText="1"/>
    </xf>
    <xf numFmtId="0" fontId="4" fillId="5" borderId="13" xfId="3" applyFont="1" applyFill="1" applyBorder="1" applyAlignment="1">
      <alignment horizontal="center" vertical="center" wrapText="1"/>
    </xf>
    <xf numFmtId="0" fontId="3" fillId="6" borderId="17" xfId="3" applyFont="1" applyFill="1" applyBorder="1" applyAlignment="1">
      <alignment horizontal="center" vertical="center"/>
    </xf>
    <xf numFmtId="0" fontId="3" fillId="6" borderId="18" xfId="3" applyFont="1" applyFill="1" applyBorder="1" applyAlignment="1">
      <alignment horizontal="center" vertical="center"/>
    </xf>
    <xf numFmtId="0" fontId="3" fillId="7" borderId="19" xfId="3" applyFont="1" applyFill="1" applyBorder="1" applyAlignment="1">
      <alignment horizontal="center" vertical="center"/>
    </xf>
    <xf numFmtId="0" fontId="3" fillId="7" borderId="20" xfId="3" applyFont="1" applyFill="1" applyBorder="1" applyAlignment="1">
      <alignment horizontal="center" vertical="center"/>
    </xf>
    <xf numFmtId="0" fontId="3" fillId="7" borderId="18" xfId="3" applyFont="1" applyFill="1" applyBorder="1" applyAlignment="1">
      <alignment horizontal="center" vertical="center"/>
    </xf>
    <xf numFmtId="0" fontId="3" fillId="0" borderId="0" xfId="4"/>
    <xf numFmtId="0" fontId="3" fillId="0" borderId="21" xfId="3" applyNumberFormat="1" applyFont="1" applyFill="1" applyBorder="1" applyAlignment="1" applyProtection="1">
      <alignment vertical="center"/>
    </xf>
    <xf numFmtId="0" fontId="3" fillId="0" borderId="21" xfId="3" applyFont="1" applyFill="1" applyBorder="1" applyAlignment="1" applyProtection="1">
      <alignment vertical="center"/>
    </xf>
    <xf numFmtId="6" fontId="3" fillId="0" borderId="21" xfId="5" applyNumberFormat="1" applyFont="1" applyFill="1" applyBorder="1" applyAlignment="1">
      <alignment vertical="center"/>
    </xf>
    <xf numFmtId="6" fontId="3" fillId="0" borderId="22" xfId="5" applyNumberFormat="1" applyFont="1" applyFill="1" applyBorder="1" applyAlignment="1">
      <alignment vertical="center"/>
    </xf>
    <xf numFmtId="6" fontId="3" fillId="0" borderId="23" xfId="5" applyNumberFormat="1" applyFont="1" applyFill="1" applyBorder="1" applyAlignment="1">
      <alignment vertical="center"/>
    </xf>
    <xf numFmtId="6" fontId="0" fillId="0" borderId="0" xfId="0" applyNumberFormat="1"/>
    <xf numFmtId="0" fontId="3" fillId="0" borderId="24" xfId="3" applyNumberFormat="1" applyFont="1" applyFill="1" applyBorder="1" applyAlignment="1" applyProtection="1">
      <alignment vertical="center"/>
    </xf>
    <xf numFmtId="0" fontId="3" fillId="0" borderId="24" xfId="3" applyFont="1" applyFill="1" applyBorder="1" applyAlignment="1" applyProtection="1">
      <alignment vertical="center"/>
    </xf>
    <xf numFmtId="6" fontId="3" fillId="0" borderId="24" xfId="5" applyNumberFormat="1" applyFont="1" applyFill="1" applyBorder="1" applyAlignment="1">
      <alignment vertical="center"/>
    </xf>
    <xf numFmtId="6" fontId="3" fillId="0" borderId="25" xfId="5" applyNumberFormat="1" applyFont="1" applyFill="1" applyBorder="1" applyAlignment="1">
      <alignment vertical="center"/>
    </xf>
    <xf numFmtId="6" fontId="3" fillId="0" borderId="26" xfId="5" applyNumberFormat="1" applyFont="1" applyFill="1" applyBorder="1" applyAlignment="1">
      <alignment vertical="center"/>
    </xf>
    <xf numFmtId="0" fontId="3" fillId="0" borderId="0" xfId="0" applyFont="1"/>
    <xf numFmtId="0" fontId="3" fillId="0" borderId="27" xfId="3" applyNumberFormat="1" applyFont="1" applyFill="1" applyBorder="1" applyAlignment="1" applyProtection="1">
      <alignment vertical="center"/>
    </xf>
    <xf numFmtId="0" fontId="3" fillId="0" borderId="27" xfId="3" applyFont="1" applyFill="1" applyBorder="1" applyAlignment="1" applyProtection="1">
      <alignment vertical="center"/>
    </xf>
    <xf numFmtId="6" fontId="3" fillId="0" borderId="27" xfId="5" applyNumberFormat="1" applyFont="1" applyFill="1" applyBorder="1" applyAlignment="1">
      <alignment vertical="center"/>
    </xf>
    <xf numFmtId="6" fontId="3" fillId="0" borderId="28" xfId="5" applyNumberFormat="1" applyFont="1" applyFill="1" applyBorder="1" applyAlignment="1">
      <alignment vertical="center"/>
    </xf>
    <xf numFmtId="6" fontId="3" fillId="0" borderId="29" xfId="5" applyNumberFormat="1" applyFont="1" applyFill="1" applyBorder="1" applyAlignment="1">
      <alignment vertical="center"/>
    </xf>
    <xf numFmtId="6" fontId="3" fillId="0" borderId="30" xfId="5" applyNumberFormat="1" applyFont="1" applyFill="1" applyBorder="1" applyAlignment="1">
      <alignment vertical="center"/>
    </xf>
    <xf numFmtId="6" fontId="3" fillId="0" borderId="31" xfId="5" applyNumberFormat="1" applyFont="1" applyFill="1" applyBorder="1" applyAlignment="1">
      <alignment vertical="center"/>
    </xf>
    <xf numFmtId="6" fontId="3" fillId="0" borderId="32" xfId="5" applyNumberFormat="1" applyFont="1" applyFill="1" applyBorder="1" applyAlignment="1">
      <alignment vertical="center"/>
    </xf>
    <xf numFmtId="0" fontId="4" fillId="8" borderId="19" xfId="3" applyFont="1" applyFill="1" applyBorder="1" applyAlignment="1" applyProtection="1">
      <alignment vertical="center"/>
    </xf>
    <xf numFmtId="6" fontId="4" fillId="8" borderId="19" xfId="5" applyNumberFormat="1" applyFont="1" applyFill="1" applyBorder="1" applyAlignment="1">
      <alignment vertical="center"/>
    </xf>
    <xf numFmtId="6" fontId="4" fillId="8" borderId="33" xfId="5" applyNumberFormat="1" applyFont="1" applyFill="1" applyBorder="1" applyAlignment="1">
      <alignment vertical="center"/>
    </xf>
    <xf numFmtId="6" fontId="4" fillId="8" borderId="18" xfId="5" applyNumberFormat="1" applyFont="1" applyFill="1" applyBorder="1" applyAlignment="1">
      <alignment vertical="center"/>
    </xf>
    <xf numFmtId="0" fontId="3" fillId="0" borderId="0" xfId="4" applyFill="1"/>
    <xf numFmtId="0" fontId="3" fillId="0" borderId="0" xfId="3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3" fillId="0" borderId="0" xfId="3" applyFont="1" applyFill="1" applyBorder="1" applyAlignment="1" applyProtection="1">
      <alignment vertical="center"/>
    </xf>
    <xf numFmtId="0" fontId="3" fillId="0" borderId="0" xfId="3" applyFont="1" applyFill="1" applyBorder="1" applyAlignment="1">
      <alignment vertical="center"/>
    </xf>
    <xf numFmtId="6" fontId="3" fillId="0" borderId="0" xfId="5" applyNumberFormat="1" applyFont="1" applyFill="1" applyBorder="1" applyAlignment="1">
      <alignment vertical="center"/>
    </xf>
    <xf numFmtId="0" fontId="6" fillId="0" borderId="0" xfId="3" quotePrefix="1" applyFont="1" applyFill="1" applyBorder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0" fillId="0" borderId="0" xfId="3" applyFont="1"/>
    <xf numFmtId="0" fontId="10" fillId="0" borderId="0" xfId="3" applyFont="1" applyFill="1" applyBorder="1"/>
    <xf numFmtId="0" fontId="11" fillId="0" borderId="0" xfId="3" applyFont="1" applyAlignment="1">
      <alignment vertical="center"/>
    </xf>
    <xf numFmtId="0" fontId="12" fillId="3" borderId="3" xfId="3" applyFont="1" applyFill="1" applyBorder="1" applyAlignment="1">
      <alignment vertical="center"/>
    </xf>
    <xf numFmtId="0" fontId="12" fillId="3" borderId="4" xfId="3" applyFont="1" applyFill="1" applyBorder="1" applyAlignment="1">
      <alignment vertical="center"/>
    </xf>
    <xf numFmtId="0" fontId="12" fillId="3" borderId="5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2" fillId="2" borderId="6" xfId="3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vertical="center"/>
    </xf>
    <xf numFmtId="0" fontId="12" fillId="4" borderId="8" xfId="3" applyFont="1" applyFill="1" applyBorder="1" applyAlignment="1">
      <alignment vertical="center"/>
    </xf>
    <xf numFmtId="0" fontId="12" fillId="4" borderId="9" xfId="3" applyFont="1" applyFill="1" applyBorder="1" applyAlignment="1">
      <alignment vertical="center"/>
    </xf>
    <xf numFmtId="0" fontId="7" fillId="2" borderId="17" xfId="3" applyFont="1" applyFill="1" applyBorder="1" applyAlignment="1">
      <alignment vertical="center"/>
    </xf>
    <xf numFmtId="0" fontId="7" fillId="2" borderId="18" xfId="3" applyFont="1" applyFill="1" applyBorder="1" applyAlignment="1">
      <alignment vertical="center"/>
    </xf>
    <xf numFmtId="0" fontId="4" fillId="3" borderId="13" xfId="3" applyFont="1" applyFill="1" applyBorder="1" applyAlignment="1">
      <alignment horizontal="center" vertical="top" wrapText="1"/>
    </xf>
    <xf numFmtId="0" fontId="4" fillId="9" borderId="13" xfId="6" applyFont="1" applyFill="1" applyBorder="1" applyAlignment="1">
      <alignment horizontal="center" vertical="top" wrapText="1"/>
    </xf>
    <xf numFmtId="0" fontId="4" fillId="0" borderId="34" xfId="3" applyFont="1" applyFill="1" applyBorder="1" applyAlignment="1">
      <alignment horizontal="center" vertical="center" wrapText="1"/>
    </xf>
    <xf numFmtId="0" fontId="4" fillId="5" borderId="16" xfId="3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center" vertical="center" wrapText="1"/>
    </xf>
    <xf numFmtId="0" fontId="4" fillId="5" borderId="13" xfId="3" applyFont="1" applyFill="1" applyBorder="1" applyAlignment="1">
      <alignment horizontal="center" vertical="top" wrapText="1"/>
    </xf>
    <xf numFmtId="0" fontId="10" fillId="6" borderId="13" xfId="3" applyFont="1" applyFill="1" applyBorder="1" applyAlignment="1">
      <alignment vertical="center"/>
    </xf>
    <xf numFmtId="0" fontId="3" fillId="6" borderId="13" xfId="3" applyFont="1" applyFill="1" applyBorder="1" applyAlignment="1">
      <alignment vertical="center"/>
    </xf>
    <xf numFmtId="0" fontId="3" fillId="0" borderId="12" xfId="3" applyFont="1" applyFill="1" applyBorder="1" applyAlignment="1">
      <alignment horizontal="center" vertical="center"/>
    </xf>
    <xf numFmtId="0" fontId="3" fillId="6" borderId="19" xfId="3" applyFont="1" applyFill="1" applyBorder="1" applyAlignment="1">
      <alignment horizontal="center" vertical="center"/>
    </xf>
    <xf numFmtId="0" fontId="10" fillId="6" borderId="35" xfId="3" applyFont="1" applyFill="1" applyBorder="1" applyAlignment="1">
      <alignment vertical="center"/>
    </xf>
    <xf numFmtId="0" fontId="3" fillId="6" borderId="35" xfId="3" applyFont="1" applyFill="1" applyBorder="1" applyAlignment="1">
      <alignment vertical="center"/>
    </xf>
    <xf numFmtId="0" fontId="3" fillId="0" borderId="21" xfId="3" applyFont="1" applyFill="1" applyBorder="1" applyAlignment="1" applyProtection="1">
      <alignment horizontal="center" vertical="center"/>
    </xf>
    <xf numFmtId="6" fontId="3" fillId="0" borderId="21" xfId="5" applyNumberFormat="1" applyFont="1" applyFill="1" applyBorder="1" applyAlignment="1">
      <alignment horizontal="center" vertical="center"/>
    </xf>
    <xf numFmtId="6" fontId="3" fillId="0" borderId="12" xfId="5" applyNumberFormat="1" applyFont="1" applyFill="1" applyBorder="1" applyAlignment="1">
      <alignment horizontal="center" vertical="center"/>
    </xf>
    <xf numFmtId="0" fontId="3" fillId="0" borderId="27" xfId="3" applyFont="1" applyFill="1" applyBorder="1" applyAlignment="1" applyProtection="1">
      <alignment horizontal="center" vertical="center"/>
    </xf>
    <xf numFmtId="6" fontId="3" fillId="0" borderId="27" xfId="5" applyNumberFormat="1" applyFont="1" applyFill="1" applyBorder="1" applyAlignment="1">
      <alignment horizontal="center" vertical="center"/>
    </xf>
    <xf numFmtId="0" fontId="4" fillId="4" borderId="17" xfId="6" applyFont="1" applyFill="1" applyBorder="1" applyAlignment="1">
      <alignment vertical="center"/>
    </xf>
    <xf numFmtId="0" fontId="4" fillId="4" borderId="18" xfId="6" applyFont="1" applyFill="1" applyBorder="1" applyAlignment="1">
      <alignment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2" borderId="19" xfId="6" applyFont="1" applyFill="1" applyBorder="1" applyAlignment="1">
      <alignment horizontal="center" vertical="center" wrapText="1"/>
    </xf>
    <xf numFmtId="0" fontId="4" fillId="2" borderId="19" xfId="6" applyFont="1" applyFill="1" applyBorder="1" applyAlignment="1">
      <alignment horizontal="center" vertical="top" wrapText="1"/>
    </xf>
    <xf numFmtId="0" fontId="4" fillId="9" borderId="19" xfId="6" applyFont="1" applyFill="1" applyBorder="1" applyAlignment="1">
      <alignment horizontal="center" vertical="center" wrapText="1"/>
    </xf>
    <xf numFmtId="0" fontId="4" fillId="5" borderId="19" xfId="6" quotePrefix="1" applyFont="1" applyFill="1" applyBorder="1" applyAlignment="1">
      <alignment horizontal="center" vertical="center" wrapText="1"/>
    </xf>
    <xf numFmtId="1" fontId="15" fillId="6" borderId="13" xfId="6" applyNumberFormat="1" applyFont="1" applyFill="1" applyBorder="1" applyAlignment="1" applyProtection="1">
      <alignment horizontal="center" vertical="center"/>
    </xf>
    <xf numFmtId="1" fontId="15" fillId="6" borderId="19" xfId="6" applyNumberFormat="1" applyFont="1" applyFill="1" applyBorder="1" applyAlignment="1" applyProtection="1">
      <alignment horizontal="center" vertical="center"/>
    </xf>
    <xf numFmtId="1" fontId="15" fillId="7" borderId="19" xfId="6" applyNumberFormat="1" applyFont="1" applyFill="1" applyBorder="1" applyAlignment="1" applyProtection="1">
      <alignment horizontal="center" vertical="center"/>
    </xf>
    <xf numFmtId="1" fontId="15" fillId="6" borderId="1" xfId="6" applyNumberFormat="1" applyFont="1" applyFill="1" applyBorder="1" applyAlignment="1" applyProtection="1">
      <alignment horizontal="center" vertical="center"/>
    </xf>
    <xf numFmtId="1" fontId="15" fillId="6" borderId="2" xfId="6" applyNumberFormat="1" applyFont="1" applyFill="1" applyBorder="1" applyAlignment="1" applyProtection="1">
      <alignment horizontal="center" vertical="center"/>
    </xf>
    <xf numFmtId="0" fontId="16" fillId="6" borderId="35" xfId="6" quotePrefix="1" applyFont="1" applyFill="1" applyBorder="1" applyAlignment="1">
      <alignment horizontal="center" vertical="center"/>
    </xf>
    <xf numFmtId="0" fontId="16" fillId="6" borderId="35" xfId="6" applyFont="1" applyFill="1" applyBorder="1" applyAlignment="1">
      <alignment horizontal="center" vertical="center"/>
    </xf>
    <xf numFmtId="5" fontId="16" fillId="6" borderId="35" xfId="6" quotePrefix="1" applyNumberFormat="1" applyFont="1" applyFill="1" applyBorder="1" applyAlignment="1">
      <alignment horizontal="center" vertical="center"/>
    </xf>
    <xf numFmtId="0" fontId="16" fillId="6" borderId="1" xfId="6" quotePrefix="1" applyFont="1" applyFill="1" applyBorder="1" applyAlignment="1">
      <alignment horizontal="center" vertical="center"/>
    </xf>
    <xf numFmtId="166" fontId="16" fillId="6" borderId="35" xfId="6" quotePrefix="1" applyNumberFormat="1" applyFont="1" applyFill="1" applyBorder="1" applyAlignment="1">
      <alignment horizontal="center" vertical="center"/>
    </xf>
    <xf numFmtId="0" fontId="3" fillId="0" borderId="36" xfId="6" applyFont="1" applyFill="1" applyBorder="1" applyAlignment="1" applyProtection="1">
      <alignment vertical="center"/>
    </xf>
    <xf numFmtId="0" fontId="3" fillId="0" borderId="37" xfId="6" applyFont="1" applyFill="1" applyBorder="1" applyAlignment="1" applyProtection="1">
      <alignment vertical="center"/>
    </xf>
    <xf numFmtId="6" fontId="3" fillId="0" borderId="38" xfId="6" applyNumberFormat="1" applyFont="1" applyFill="1" applyBorder="1" applyAlignment="1">
      <alignment vertical="center"/>
    </xf>
    <xf numFmtId="6" fontId="3" fillId="0" borderId="39" xfId="6" applyNumberFormat="1" applyFont="1" applyFill="1" applyBorder="1" applyAlignment="1">
      <alignment vertical="center"/>
    </xf>
    <xf numFmtId="3" fontId="3" fillId="0" borderId="38" xfId="6" applyNumberFormat="1" applyFont="1" applyFill="1" applyBorder="1" applyAlignment="1">
      <alignment vertical="center"/>
    </xf>
    <xf numFmtId="3" fontId="0" fillId="0" borderId="0" xfId="0" applyNumberFormat="1"/>
    <xf numFmtId="10" fontId="0" fillId="0" borderId="0" xfId="2" applyNumberFormat="1" applyFont="1"/>
    <xf numFmtId="6" fontId="3" fillId="0" borderId="40" xfId="6" applyNumberFormat="1" applyFont="1" applyFill="1" applyBorder="1" applyAlignment="1">
      <alignment vertical="center"/>
    </xf>
    <xf numFmtId="6" fontId="3" fillId="0" borderId="41" xfId="6" applyNumberFormat="1" applyFont="1" applyFill="1" applyBorder="1" applyAlignment="1">
      <alignment vertical="center"/>
    </xf>
    <xf numFmtId="3" fontId="3" fillId="0" borderId="40" xfId="6" applyNumberFormat="1" applyFont="1" applyFill="1" applyBorder="1" applyAlignment="1">
      <alignment vertical="center"/>
    </xf>
    <xf numFmtId="0" fontId="3" fillId="0" borderId="42" xfId="6" applyFont="1" applyFill="1" applyBorder="1" applyAlignment="1" applyProtection="1">
      <alignment vertical="center"/>
    </xf>
    <xf numFmtId="0" fontId="3" fillId="0" borderId="43" xfId="6" applyFont="1" applyFill="1" applyBorder="1" applyAlignment="1" applyProtection="1">
      <alignment vertical="center"/>
    </xf>
    <xf numFmtId="6" fontId="3" fillId="0" borderId="13" xfId="6" applyNumberFormat="1" applyFont="1" applyFill="1" applyBorder="1" applyAlignment="1">
      <alignment vertical="center"/>
    </xf>
    <xf numFmtId="6" fontId="3" fillId="0" borderId="10" xfId="6" applyNumberFormat="1" applyFont="1" applyFill="1" applyBorder="1" applyAlignment="1">
      <alignment vertical="center"/>
    </xf>
    <xf numFmtId="3" fontId="3" fillId="0" borderId="13" xfId="6" applyNumberFormat="1" applyFont="1" applyFill="1" applyBorder="1" applyAlignment="1">
      <alignment vertical="center"/>
    </xf>
    <xf numFmtId="6" fontId="3" fillId="2" borderId="38" xfId="6" applyNumberFormat="1" applyFont="1" applyFill="1" applyBorder="1" applyAlignment="1">
      <alignment vertical="center"/>
    </xf>
    <xf numFmtId="0" fontId="0" fillId="0" borderId="0" xfId="0" applyFill="1"/>
    <xf numFmtId="10" fontId="0" fillId="0" borderId="0" xfId="2" applyNumberFormat="1" applyFont="1" applyFill="1"/>
    <xf numFmtId="0" fontId="3" fillId="0" borderId="44" xfId="6" applyFont="1" applyFill="1" applyBorder="1" applyAlignment="1" applyProtection="1">
      <alignment vertical="center"/>
    </xf>
    <xf numFmtId="0" fontId="3" fillId="0" borderId="45" xfId="6" applyFont="1" applyFill="1" applyBorder="1" applyAlignment="1" applyProtection="1">
      <alignment vertical="center"/>
    </xf>
    <xf numFmtId="0" fontId="4" fillId="0" borderId="19" xfId="6" applyFont="1" applyFill="1" applyBorder="1" applyAlignment="1" applyProtection="1">
      <alignment vertical="center"/>
    </xf>
    <xf numFmtId="0" fontId="4" fillId="0" borderId="19" xfId="6" applyFont="1" applyFill="1" applyBorder="1" applyAlignment="1" applyProtection="1">
      <alignment horizontal="center" vertical="center"/>
    </xf>
    <xf numFmtId="6" fontId="4" fillId="4" borderId="19" xfId="7" applyNumberFormat="1" applyFont="1" applyFill="1" applyBorder="1" applyAlignment="1" applyProtection="1">
      <alignment vertical="center"/>
    </xf>
    <xf numFmtId="6" fontId="4" fillId="0" borderId="19" xfId="7" applyNumberFormat="1" applyFont="1" applyFill="1" applyBorder="1" applyAlignment="1" applyProtection="1">
      <alignment vertical="center"/>
    </xf>
    <xf numFmtId="38" fontId="4" fillId="0" borderId="19" xfId="7" applyNumberFormat="1" applyFont="1" applyFill="1" applyBorder="1" applyAlignment="1" applyProtection="1">
      <alignment vertical="center"/>
    </xf>
    <xf numFmtId="0" fontId="3" fillId="0" borderId="0" xfId="6" applyFont="1" applyFill="1" applyAlignment="1">
      <alignment horizontal="center" vertical="center"/>
    </xf>
    <xf numFmtId="0" fontId="3" fillId="0" borderId="0" xfId="6" applyFont="1" applyFill="1" applyAlignment="1">
      <alignment vertical="center"/>
    </xf>
    <xf numFmtId="0" fontId="3" fillId="0" borderId="0" xfId="6" applyFont="1" applyFill="1" applyBorder="1" applyAlignment="1">
      <alignment vertical="center"/>
    </xf>
    <xf numFmtId="0" fontId="3" fillId="0" borderId="0" xfId="6" quotePrefix="1" applyFont="1" applyFill="1" applyBorder="1" applyAlignment="1">
      <alignment horizontal="left" vertical="center"/>
    </xf>
    <xf numFmtId="6" fontId="3" fillId="0" borderId="0" xfId="6" applyNumberFormat="1" applyFont="1" applyFill="1" applyBorder="1" applyAlignment="1">
      <alignment vertical="center"/>
    </xf>
    <xf numFmtId="165" fontId="0" fillId="0" borderId="0" xfId="1" applyNumberFormat="1" applyFont="1"/>
    <xf numFmtId="0" fontId="4" fillId="0" borderId="0" xfId="0" applyFont="1" applyAlignment="1">
      <alignment horizontal="left"/>
    </xf>
    <xf numFmtId="0" fontId="4" fillId="10" borderId="17" xfId="6" applyFont="1" applyFill="1" applyBorder="1" applyAlignment="1">
      <alignment vertical="center"/>
    </xf>
    <xf numFmtId="0" fontId="4" fillId="10" borderId="18" xfId="6" applyFont="1" applyFill="1" applyBorder="1" applyAlignment="1">
      <alignment vertical="center"/>
    </xf>
    <xf numFmtId="0" fontId="4" fillId="10" borderId="18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4" borderId="19" xfId="6" quotePrefix="1" applyFont="1" applyFill="1" applyBorder="1" applyAlignment="1">
      <alignment horizontal="center" vertical="center" wrapText="1"/>
    </xf>
    <xf numFmtId="0" fontId="4" fillId="10" borderId="19" xfId="6" applyFont="1" applyFill="1" applyBorder="1" applyAlignment="1">
      <alignment horizontal="center" vertical="center" wrapText="1"/>
    </xf>
    <xf numFmtId="1" fontId="15" fillId="6" borderId="10" xfId="6" applyNumberFormat="1" applyFont="1" applyFill="1" applyBorder="1" applyAlignment="1" applyProtection="1">
      <alignment horizontal="center" vertical="center"/>
    </xf>
    <xf numFmtId="1" fontId="15" fillId="6" borderId="11" xfId="6" applyNumberFormat="1" applyFont="1" applyFill="1" applyBorder="1" applyAlignment="1" applyProtection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3" fillId="6" borderId="12" xfId="6" applyFont="1" applyFill="1" applyBorder="1" applyAlignment="1">
      <alignment vertical="center" wrapText="1"/>
    </xf>
    <xf numFmtId="0" fontId="3" fillId="6" borderId="12" xfId="6" quotePrefix="1" applyFont="1" applyFill="1" applyBorder="1" applyAlignment="1">
      <alignment horizontal="center" vertical="center" wrapText="1"/>
    </xf>
    <xf numFmtId="5" fontId="3" fillId="6" borderId="12" xfId="6" quotePrefix="1" applyNumberFormat="1" applyFont="1" applyFill="1" applyBorder="1" applyAlignment="1">
      <alignment horizontal="center" vertical="center" wrapText="1"/>
    </xf>
    <xf numFmtId="0" fontId="3" fillId="6" borderId="47" xfId="6" quotePrefix="1" applyFont="1" applyFill="1" applyBorder="1" applyAlignment="1">
      <alignment horizontal="center" vertical="center" wrapText="1"/>
    </xf>
    <xf numFmtId="166" fontId="18" fillId="6" borderId="12" xfId="6" quotePrefix="1" applyNumberFormat="1" applyFont="1" applyFill="1" applyBorder="1" applyAlignment="1">
      <alignment horizontal="center" vertical="center" wrapText="1"/>
    </xf>
    <xf numFmtId="5" fontId="18" fillId="6" borderId="12" xfId="6" quotePrefix="1" applyNumberFormat="1" applyFont="1" applyFill="1" applyBorder="1" applyAlignment="1">
      <alignment horizontal="center" vertical="center" wrapText="1"/>
    </xf>
    <xf numFmtId="0" fontId="18" fillId="6" borderId="34" xfId="6" quotePrefix="1" applyFont="1" applyFill="1" applyBorder="1" applyAlignment="1">
      <alignment horizontal="center" vertical="center" wrapText="1"/>
    </xf>
    <xf numFmtId="38" fontId="3" fillId="0" borderId="40" xfId="6" applyNumberFormat="1" applyFont="1" applyFill="1" applyBorder="1" applyAlignment="1">
      <alignment vertical="center"/>
    </xf>
    <xf numFmtId="38" fontId="3" fillId="0" borderId="13" xfId="6" applyNumberFormat="1" applyFont="1" applyFill="1" applyBorder="1" applyAlignment="1">
      <alignment vertical="center"/>
    </xf>
    <xf numFmtId="38" fontId="3" fillId="0" borderId="38" xfId="6" applyNumberFormat="1" applyFont="1" applyFill="1" applyBorder="1" applyAlignment="1">
      <alignment vertical="center"/>
    </xf>
    <xf numFmtId="0" fontId="17" fillId="0" borderId="37" xfId="6" applyFont="1" applyFill="1" applyBorder="1" applyAlignment="1" applyProtection="1">
      <alignment vertical="center"/>
    </xf>
    <xf numFmtId="0" fontId="19" fillId="0" borderId="48" xfId="0" applyFont="1" applyFill="1" applyBorder="1" applyAlignment="1">
      <alignment horizontal="center" vertical="center"/>
    </xf>
    <xf numFmtId="0" fontId="1" fillId="0" borderId="0" xfId="8" applyFont="1" applyAlignment="1">
      <alignment vertical="center"/>
    </xf>
    <xf numFmtId="0" fontId="1" fillId="0" borderId="0" xfId="8" applyAlignment="1">
      <alignment vertical="center"/>
    </xf>
    <xf numFmtId="165" fontId="0" fillId="0" borderId="0" xfId="9" applyNumberFormat="1" applyFont="1" applyAlignment="1">
      <alignment vertical="center"/>
    </xf>
    <xf numFmtId="0" fontId="19" fillId="0" borderId="48" xfId="8" applyFont="1" applyBorder="1" applyAlignment="1">
      <alignment horizontal="center" vertical="center"/>
    </xf>
    <xf numFmtId="0" fontId="3" fillId="11" borderId="35" xfId="10" applyFont="1" applyFill="1" applyBorder="1" applyAlignment="1">
      <alignment horizontal="center" vertical="center" wrapText="1"/>
    </xf>
    <xf numFmtId="0" fontId="3" fillId="12" borderId="35" xfId="10" applyFont="1" applyFill="1" applyBorder="1" applyAlignment="1">
      <alignment horizontal="center" vertical="center" wrapText="1"/>
    </xf>
    <xf numFmtId="0" fontId="3" fillId="13" borderId="35" xfId="10" applyFont="1" applyFill="1" applyBorder="1" applyAlignment="1">
      <alignment horizontal="center" vertical="center" wrapText="1"/>
    </xf>
    <xf numFmtId="0" fontId="3" fillId="14" borderId="19" xfId="10" applyFont="1" applyFill="1" applyBorder="1" applyAlignment="1">
      <alignment horizontal="center" vertical="center" wrapText="1"/>
    </xf>
    <xf numFmtId="0" fontId="3" fillId="15" borderId="19" xfId="10" applyFont="1" applyFill="1" applyBorder="1" applyAlignment="1">
      <alignment horizontal="center" vertical="center" wrapText="1"/>
    </xf>
    <xf numFmtId="0" fontId="3" fillId="16" borderId="19" xfId="10" applyFont="1" applyFill="1" applyBorder="1" applyAlignment="1">
      <alignment horizontal="center" vertical="center" wrapText="1"/>
    </xf>
    <xf numFmtId="165" fontId="3" fillId="11" borderId="35" xfId="1" applyNumberFormat="1" applyFont="1" applyFill="1" applyBorder="1" applyAlignment="1">
      <alignment horizontal="center" vertical="center" wrapText="1"/>
    </xf>
    <xf numFmtId="0" fontId="3" fillId="17" borderId="19" xfId="10" applyFont="1" applyFill="1" applyBorder="1" applyAlignment="1">
      <alignment horizontal="center" vertical="center" wrapText="1"/>
    </xf>
    <xf numFmtId="0" fontId="3" fillId="18" borderId="19" xfId="10" applyFont="1" applyFill="1" applyBorder="1" applyAlignment="1">
      <alignment horizontal="center" vertical="center" wrapText="1"/>
    </xf>
    <xf numFmtId="0" fontId="3" fillId="18" borderId="17" xfId="10" applyFont="1" applyFill="1" applyBorder="1" applyAlignment="1">
      <alignment horizontal="center" vertical="center" wrapText="1"/>
    </xf>
    <xf numFmtId="0" fontId="3" fillId="11" borderId="2" xfId="10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 vertical="center" wrapText="1"/>
    </xf>
    <xf numFmtId="0" fontId="3" fillId="11" borderId="12" xfId="10" applyFont="1" applyFill="1" applyBorder="1" applyAlignment="1">
      <alignment horizontal="center" vertical="center" wrapText="1"/>
    </xf>
    <xf numFmtId="0" fontId="3" fillId="12" borderId="13" xfId="10" applyFont="1" applyFill="1" applyBorder="1" applyAlignment="1">
      <alignment horizontal="center" vertical="center" wrapText="1"/>
    </xf>
    <xf numFmtId="0" fontId="3" fillId="13" borderId="13" xfId="10" applyFont="1" applyFill="1" applyBorder="1" applyAlignment="1">
      <alignment horizontal="center" vertical="center" wrapText="1"/>
    </xf>
    <xf numFmtId="165" fontId="0" fillId="11" borderId="0" xfId="1" applyNumberFormat="1" applyFont="1" applyFill="1" applyAlignment="1">
      <alignment horizontal="center" vertical="center"/>
    </xf>
    <xf numFmtId="0" fontId="0" fillId="11" borderId="48" xfId="0" applyFill="1" applyBorder="1" applyAlignment="1">
      <alignment horizontal="center" vertical="center"/>
    </xf>
    <xf numFmtId="0" fontId="1" fillId="0" borderId="0" xfId="8" applyAlignment="1">
      <alignment horizontal="center" vertical="center"/>
    </xf>
    <xf numFmtId="0" fontId="15" fillId="6" borderId="19" xfId="11" quotePrefix="1" applyNumberFormat="1" applyFont="1" applyFill="1" applyBorder="1" applyAlignment="1" applyProtection="1">
      <alignment horizontal="center" vertical="center"/>
    </xf>
    <xf numFmtId="0" fontId="15" fillId="6" borderId="18" xfId="11" quotePrefix="1" applyNumberFormat="1" applyFont="1" applyFill="1" applyBorder="1" applyAlignment="1" applyProtection="1">
      <alignment horizontal="center" vertical="center"/>
    </xf>
    <xf numFmtId="0" fontId="15" fillId="6" borderId="19" xfId="9" quotePrefix="1" applyNumberFormat="1" applyFont="1" applyFill="1" applyBorder="1" applyAlignment="1" applyProtection="1">
      <alignment horizontal="center" vertical="center"/>
    </xf>
    <xf numFmtId="0" fontId="15" fillId="6" borderId="17" xfId="11" quotePrefix="1" applyNumberFormat="1" applyFont="1" applyFill="1" applyBorder="1" applyAlignment="1" applyProtection="1">
      <alignment horizontal="center" vertical="center"/>
    </xf>
    <xf numFmtId="0" fontId="15" fillId="6" borderId="49" xfId="11" quotePrefix="1" applyNumberFormat="1" applyFont="1" applyFill="1" applyBorder="1" applyAlignment="1" applyProtection="1">
      <alignment horizontal="center" vertical="center"/>
    </xf>
    <xf numFmtId="0" fontId="6" fillId="0" borderId="19" xfId="12" applyNumberFormat="1" applyFont="1" applyFill="1" applyBorder="1" applyAlignment="1"/>
    <xf numFmtId="0" fontId="6" fillId="0" borderId="19" xfId="12" applyFont="1" applyFill="1" applyBorder="1" applyAlignment="1"/>
    <xf numFmtId="0" fontId="1" fillId="0" borderId="19" xfId="8" applyBorder="1"/>
    <xf numFmtId="0" fontId="6" fillId="19" borderId="19" xfId="12" applyFont="1" applyFill="1" applyBorder="1" applyAlignment="1"/>
    <xf numFmtId="38" fontId="6" fillId="13" borderId="18" xfId="10" applyNumberFormat="1" applyFont="1" applyFill="1" applyBorder="1" applyAlignment="1" applyProtection="1">
      <alignment vertical="center"/>
    </xf>
    <xf numFmtId="0" fontId="1" fillId="0" borderId="19" xfId="8" applyFill="1" applyBorder="1"/>
    <xf numFmtId="38" fontId="6" fillId="13" borderId="50" xfId="10" applyNumberFormat="1" applyFont="1" applyFill="1" applyBorder="1" applyAlignment="1" applyProtection="1">
      <alignment vertical="center"/>
    </xf>
    <xf numFmtId="38" fontId="1" fillId="0" borderId="0" xfId="8" applyNumberFormat="1" applyAlignment="1">
      <alignment vertical="center"/>
    </xf>
    <xf numFmtId="0" fontId="2" fillId="0" borderId="51" xfId="8" applyFont="1" applyBorder="1" applyAlignment="1">
      <alignment horizontal="center" vertical="center"/>
    </xf>
    <xf numFmtId="0" fontId="2" fillId="0" borderId="52" xfId="8" applyFont="1" applyBorder="1" applyAlignment="1">
      <alignment horizontal="center" vertical="center"/>
    </xf>
    <xf numFmtId="38" fontId="2" fillId="0" borderId="53" xfId="8" applyNumberFormat="1" applyFont="1" applyBorder="1" applyAlignment="1">
      <alignment horizontal="center" vertical="center"/>
    </xf>
    <xf numFmtId="38" fontId="2" fillId="0" borderId="53" xfId="8" applyNumberFormat="1" applyFont="1" applyFill="1" applyBorder="1" applyAlignment="1">
      <alignment horizontal="center" vertical="center"/>
    </xf>
    <xf numFmtId="165" fontId="2" fillId="0" borderId="53" xfId="9" applyNumberFormat="1" applyFont="1" applyBorder="1" applyAlignment="1">
      <alignment horizontal="center" vertical="center"/>
    </xf>
    <xf numFmtId="38" fontId="2" fillId="0" borderId="51" xfId="8" applyNumberFormat="1" applyFont="1" applyBorder="1" applyAlignment="1">
      <alignment horizontal="center" vertical="center"/>
    </xf>
    <xf numFmtId="38" fontId="20" fillId="0" borderId="0" xfId="8" applyNumberFormat="1" applyFont="1" applyAlignment="1">
      <alignment vertical="center"/>
    </xf>
    <xf numFmtId="0" fontId="20" fillId="0" borderId="0" xfId="8" applyFont="1" applyAlignment="1">
      <alignment vertical="center"/>
    </xf>
    <xf numFmtId="0" fontId="1" fillId="0" borderId="0" xfId="8" applyAlignment="1">
      <alignment horizontal="left" vertical="center"/>
    </xf>
    <xf numFmtId="0" fontId="3" fillId="0" borderId="0" xfId="3" applyFont="1" applyFill="1" applyBorder="1" applyAlignment="1">
      <alignment vertical="center" wrapText="1"/>
    </xf>
    <xf numFmtId="38" fontId="2" fillId="0" borderId="46" xfId="8" applyNumberFormat="1" applyFont="1" applyBorder="1" applyAlignment="1">
      <alignment horizontal="center" vertical="center"/>
    </xf>
    <xf numFmtId="38" fontId="6" fillId="0" borderId="46" xfId="10" applyNumberFormat="1" applyFont="1" applyFill="1" applyBorder="1" applyAlignment="1" applyProtection="1">
      <alignment vertical="center"/>
    </xf>
    <xf numFmtId="0" fontId="3" fillId="20" borderId="19" xfId="10" applyFont="1" applyFill="1" applyBorder="1" applyAlignment="1">
      <alignment horizontal="center" vertical="center" wrapText="1"/>
    </xf>
  </cellXfs>
  <cellStyles count="15">
    <cellStyle name="Comma" xfId="1" builtinId="3"/>
    <cellStyle name="Comma 10" xfId="11"/>
    <cellStyle name="Comma 12" xfId="9"/>
    <cellStyle name="Comma 3 2" xfId="14"/>
    <cellStyle name="Comma 4" xfId="7"/>
    <cellStyle name="Currency 2 2" xfId="5"/>
    <cellStyle name="Normal" xfId="0" builtinId="0"/>
    <cellStyle name="Normal 2" xfId="4"/>
    <cellStyle name="Normal 2 2" xfId="6"/>
    <cellStyle name="Normal 25" xfId="8"/>
    <cellStyle name="Normal 3" xfId="13"/>
    <cellStyle name="Normal 8 2" xfId="3"/>
    <cellStyle name="Normal_Base_2" xfId="12"/>
    <cellStyle name="Normal_Sheet1 2 2" xfId="10"/>
    <cellStyle name="Percent" xfId="2" builtinId="5"/>
  </cellStyles>
  <dxfs count="2"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f\EFS\MFPAdm\MFP%20Budget%20Letter\2023-2024\Student%20Counts\2.1.24%20Counts%20Used%20in%20_Mid%20Year%20Adjustments%2020240301%20MASTER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f/EFS/EDFIN_AC/Charters/Per%20Pupil%20Calculations/FY2026-27/Initial/FY2026-27%20Initial%20Charter%20Per%20Pupil%20July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rdfs01.doe.la.gov\doe\mf\EFS\MFPAdm\MFP%20Budget%20Letter\2021-2022\Budget%20Letter\Mid-Year%20Adjustments\FY2021-22%20MFP%20Midyear%20Adjustments_Oc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f/EFS/MFPAdm/MFP%20Budget%20Letter/2021-2022/Budget%20Letter/Mid-Year%20Adjustments/FY2021-22%20MFP%20Midyear%20Adjustments_Oc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Inf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to State PP Calc in FY25-26"/>
      <sheetName val="Track Changes"/>
      <sheetName val="Initial &amp; Final Compare"/>
      <sheetName val="26-27 Initial_Type1,1B,2,3,3B,4"/>
      <sheetName val="FY26-27 Initial Type 5"/>
      <sheetName val="Detail Calculation exclude debt"/>
      <sheetName val="Detail Calculation for debt"/>
      <sheetName val="Detail"/>
      <sheetName val="AFRPRE200"/>
      <sheetName val="2.1.26 Student 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0"/>
  <sheetViews>
    <sheetView workbookViewId="0">
      <pane xSplit="2" ySplit="6" topLeftCell="C7" activePane="bottomRight" state="frozen"/>
      <selection activeCell="O85" sqref="O85"/>
      <selection pane="topRight" activeCell="O85" sqref="O85"/>
      <selection pane="bottomLeft" activeCell="O85" sqref="O85"/>
      <selection pane="bottomRight" activeCell="C7" sqref="C7"/>
    </sheetView>
  </sheetViews>
  <sheetFormatPr defaultColWidth="9.140625" defaultRowHeight="12.75" x14ac:dyDescent="0.2"/>
  <cols>
    <col min="1" max="1" width="5.5703125" customWidth="1"/>
    <col min="2" max="2" width="24" customWidth="1"/>
    <col min="3" max="3" width="14" customWidth="1"/>
    <col min="4" max="4" width="17.28515625" customWidth="1"/>
    <col min="5" max="8" width="14" customWidth="1"/>
    <col min="9" max="9" width="15.28515625" customWidth="1"/>
    <col min="10" max="10" width="14.42578125" customWidth="1"/>
    <col min="11" max="11" width="24" customWidth="1"/>
    <col min="12" max="13" width="21.28515625" customWidth="1"/>
    <col min="14" max="14" width="22.85546875" customWidth="1"/>
  </cols>
  <sheetData>
    <row r="1" spans="1:15" ht="27" customHeight="1" thickBot="1" x14ac:dyDescent="0.25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4"/>
      <c r="J1" s="5"/>
      <c r="K1" s="6" t="s">
        <v>2</v>
      </c>
      <c r="L1" s="7" t="s">
        <v>3</v>
      </c>
      <c r="M1" s="8"/>
      <c r="N1" s="9"/>
    </row>
    <row r="2" spans="1:15" ht="127.5" x14ac:dyDescent="0.2">
      <c r="A2" s="10"/>
      <c r="B2" s="11"/>
      <c r="C2" s="12" t="s">
        <v>4</v>
      </c>
      <c r="D2" s="12" t="s">
        <v>5</v>
      </c>
      <c r="E2" s="12" t="s">
        <v>6</v>
      </c>
      <c r="F2" s="13" t="s">
        <v>7</v>
      </c>
      <c r="G2" s="12" t="s">
        <v>8</v>
      </c>
      <c r="H2" s="12" t="s">
        <v>9</v>
      </c>
      <c r="I2" s="12" t="s">
        <v>10</v>
      </c>
      <c r="J2" s="13" t="s">
        <v>11</v>
      </c>
      <c r="K2" s="14" t="s">
        <v>12</v>
      </c>
      <c r="L2" s="15" t="s">
        <v>13</v>
      </c>
      <c r="M2" s="16" t="s">
        <v>14</v>
      </c>
      <c r="N2" s="17" t="s">
        <v>15</v>
      </c>
      <c r="O2" t="s">
        <v>225</v>
      </c>
    </row>
    <row r="3" spans="1:15" ht="14.45" customHeight="1" x14ac:dyDescent="0.2">
      <c r="A3" s="18"/>
      <c r="B3" s="19"/>
      <c r="C3" s="20">
        <v>1</v>
      </c>
      <c r="D3" s="20">
        <v>2</v>
      </c>
      <c r="E3" s="20">
        <v>3</v>
      </c>
      <c r="F3" s="20">
        <v>4</v>
      </c>
      <c r="G3" s="20">
        <v>5</v>
      </c>
      <c r="H3" s="20">
        <v>6</v>
      </c>
      <c r="I3" s="20">
        <v>7</v>
      </c>
      <c r="J3" s="20">
        <v>8</v>
      </c>
      <c r="K3" s="21">
        <v>9</v>
      </c>
      <c r="L3" s="22">
        <v>10</v>
      </c>
      <c r="M3" s="20">
        <v>11</v>
      </c>
      <c r="N3" s="20">
        <v>12</v>
      </c>
    </row>
    <row r="4" spans="1:15" ht="14.45" hidden="1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5" ht="14.45" hidden="1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5" ht="14.45" hidden="1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5" ht="16.149999999999999" customHeight="1" x14ac:dyDescent="0.2">
      <c r="A7" s="24">
        <v>1</v>
      </c>
      <c r="B7" s="25" t="s">
        <v>16</v>
      </c>
      <c r="C7" s="26">
        <v>3097.7432874202209</v>
      </c>
      <c r="D7" s="26">
        <v>681.50352323244852</v>
      </c>
      <c r="E7" s="26">
        <v>185.86459724521322</v>
      </c>
      <c r="F7" s="26">
        <v>4646.6149311303307</v>
      </c>
      <c r="G7" s="26">
        <v>1858.6459724521326</v>
      </c>
      <c r="H7" s="26">
        <v>1154</v>
      </c>
      <c r="I7" s="26">
        <v>777.48</v>
      </c>
      <c r="J7" s="26">
        <v>175.35337576721983</v>
      </c>
      <c r="K7" s="27">
        <v>3683</v>
      </c>
      <c r="L7" s="28">
        <v>3683</v>
      </c>
      <c r="M7" s="26">
        <v>0</v>
      </c>
      <c r="N7" s="26">
        <v>3683</v>
      </c>
    </row>
    <row r="8" spans="1:15" ht="16.149999999999999" customHeight="1" x14ac:dyDescent="0.2">
      <c r="A8" s="30">
        <v>2</v>
      </c>
      <c r="B8" s="31" t="s">
        <v>17</v>
      </c>
      <c r="C8" s="32">
        <v>3305.4017627428598</v>
      </c>
      <c r="D8" s="32">
        <v>727.18838780342912</v>
      </c>
      <c r="E8" s="32">
        <v>198.32410576457158</v>
      </c>
      <c r="F8" s="32">
        <v>4958.1026441142894</v>
      </c>
      <c r="G8" s="32">
        <v>1983.2410576457155</v>
      </c>
      <c r="H8" s="32">
        <v>1455</v>
      </c>
      <c r="I8" s="32">
        <v>842.32</v>
      </c>
      <c r="J8" s="32">
        <v>175.35325932251638</v>
      </c>
      <c r="K8" s="33">
        <v>4377</v>
      </c>
      <c r="L8" s="34">
        <v>4377</v>
      </c>
      <c r="M8" s="32">
        <v>631</v>
      </c>
      <c r="N8" s="32">
        <v>5008</v>
      </c>
    </row>
    <row r="9" spans="1:15" ht="16.149999999999999" customHeight="1" x14ac:dyDescent="0.2">
      <c r="A9" s="30">
        <v>3</v>
      </c>
      <c r="B9" s="31" t="s">
        <v>18</v>
      </c>
      <c r="C9" s="32">
        <v>2464.4220293204821</v>
      </c>
      <c r="D9" s="32">
        <v>542.17284645050609</v>
      </c>
      <c r="E9" s="32">
        <v>147.86532175922892</v>
      </c>
      <c r="F9" s="32">
        <v>3696.633043980723</v>
      </c>
      <c r="G9" s="32">
        <v>1478.6532175922894</v>
      </c>
      <c r="H9" s="32">
        <v>622</v>
      </c>
      <c r="I9" s="32">
        <v>596.84</v>
      </c>
      <c r="J9" s="32">
        <v>175.3533929191253</v>
      </c>
      <c r="K9" s="33">
        <v>9134</v>
      </c>
      <c r="L9" s="34">
        <v>9134</v>
      </c>
      <c r="M9" s="32">
        <v>1345</v>
      </c>
      <c r="N9" s="32">
        <v>10479</v>
      </c>
    </row>
    <row r="10" spans="1:15" ht="16.149999999999999" customHeight="1" x14ac:dyDescent="0.2">
      <c r="A10" s="30">
        <v>4</v>
      </c>
      <c r="B10" s="31" t="s">
        <v>19</v>
      </c>
      <c r="C10" s="32">
        <v>2875.3360824916322</v>
      </c>
      <c r="D10" s="32">
        <v>632.57393814815907</v>
      </c>
      <c r="E10" s="32">
        <v>172.52016494949794</v>
      </c>
      <c r="F10" s="32">
        <v>4313.0041237374489</v>
      </c>
      <c r="G10" s="32">
        <v>1725.2016494949794</v>
      </c>
      <c r="H10" s="32">
        <v>1117</v>
      </c>
      <c r="I10" s="32">
        <v>585.76</v>
      </c>
      <c r="J10" s="32">
        <v>175.35358649789029</v>
      </c>
      <c r="K10" s="33">
        <v>7517</v>
      </c>
      <c r="L10" s="34">
        <v>7517</v>
      </c>
      <c r="M10" s="32">
        <v>0</v>
      </c>
      <c r="N10" s="32">
        <v>7517</v>
      </c>
    </row>
    <row r="11" spans="1:15" ht="16.149999999999999" customHeight="1" x14ac:dyDescent="0.2">
      <c r="A11" s="36">
        <v>5</v>
      </c>
      <c r="B11" s="37" t="s">
        <v>20</v>
      </c>
      <c r="C11" s="38">
        <v>3187.7337460850667</v>
      </c>
      <c r="D11" s="38">
        <v>701.30142413871476</v>
      </c>
      <c r="E11" s="38">
        <v>191.26402476510398</v>
      </c>
      <c r="F11" s="38">
        <v>4781.6006191276001</v>
      </c>
      <c r="G11" s="38">
        <v>1912.64024765104</v>
      </c>
      <c r="H11" s="38">
        <v>1336</v>
      </c>
      <c r="I11" s="38">
        <v>555.91</v>
      </c>
      <c r="J11" s="38">
        <v>175.35336070888263</v>
      </c>
      <c r="K11" s="39">
        <v>3591</v>
      </c>
      <c r="L11" s="40">
        <v>3591</v>
      </c>
      <c r="M11" s="38">
        <v>0</v>
      </c>
      <c r="N11" s="38">
        <v>3591</v>
      </c>
    </row>
    <row r="12" spans="1:15" ht="16.149999999999999" customHeight="1" x14ac:dyDescent="0.2">
      <c r="A12" s="24">
        <v>6</v>
      </c>
      <c r="B12" s="25" t="s">
        <v>21</v>
      </c>
      <c r="C12" s="26">
        <v>2751.3547174610417</v>
      </c>
      <c r="D12" s="26">
        <v>605.29803784142916</v>
      </c>
      <c r="E12" s="26">
        <v>165.08128304766251</v>
      </c>
      <c r="F12" s="26">
        <v>4127.0320761915627</v>
      </c>
      <c r="G12" s="26">
        <v>1650.8128304766251</v>
      </c>
      <c r="H12" s="26">
        <v>904</v>
      </c>
      <c r="I12" s="26">
        <v>545.4799999999999</v>
      </c>
      <c r="J12" s="26">
        <v>175.35336142150578</v>
      </c>
      <c r="K12" s="27">
        <v>6421</v>
      </c>
      <c r="L12" s="28">
        <v>6421</v>
      </c>
      <c r="M12" s="26">
        <v>1287</v>
      </c>
      <c r="N12" s="26">
        <v>7708</v>
      </c>
    </row>
    <row r="13" spans="1:15" ht="16.149999999999999" customHeight="1" x14ac:dyDescent="0.2">
      <c r="A13" s="30">
        <v>7</v>
      </c>
      <c r="B13" s="31" t="s">
        <v>22</v>
      </c>
      <c r="C13" s="32">
        <v>1959.5612600319257</v>
      </c>
      <c r="D13" s="32">
        <v>431.10347720702367</v>
      </c>
      <c r="E13" s="32">
        <v>117.57367560191551</v>
      </c>
      <c r="F13" s="32">
        <v>2939.3418900478887</v>
      </c>
      <c r="G13" s="32">
        <v>1175.7367560191553</v>
      </c>
      <c r="H13" s="32">
        <v>271</v>
      </c>
      <c r="I13" s="32">
        <v>756.91999999999985</v>
      </c>
      <c r="J13" s="32">
        <v>175.35310895607529</v>
      </c>
      <c r="K13" s="33">
        <v>18093</v>
      </c>
      <c r="L13" s="34">
        <v>18093</v>
      </c>
      <c r="M13" s="32">
        <v>1331</v>
      </c>
      <c r="N13" s="32">
        <v>19424</v>
      </c>
    </row>
    <row r="14" spans="1:15" ht="16.149999999999999" customHeight="1" x14ac:dyDescent="0.2">
      <c r="A14" s="30">
        <v>8</v>
      </c>
      <c r="B14" s="31" t="s">
        <v>23</v>
      </c>
      <c r="C14" s="32">
        <v>2888.5388142651136</v>
      </c>
      <c r="D14" s="32">
        <v>635.47853913832489</v>
      </c>
      <c r="E14" s="32">
        <v>173.3123288559068</v>
      </c>
      <c r="F14" s="32">
        <v>4332.8082213976704</v>
      </c>
      <c r="G14" s="32">
        <v>1733.123288559068</v>
      </c>
      <c r="H14" s="32">
        <v>1013</v>
      </c>
      <c r="I14" s="32">
        <v>725.76</v>
      </c>
      <c r="J14" s="32">
        <v>175.3533869542982</v>
      </c>
      <c r="K14" s="33">
        <v>6573</v>
      </c>
      <c r="L14" s="34">
        <v>6573</v>
      </c>
      <c r="M14" s="32">
        <v>706</v>
      </c>
      <c r="N14" s="32">
        <v>7279</v>
      </c>
    </row>
    <row r="15" spans="1:15" ht="16.149999999999999" customHeight="1" x14ac:dyDescent="0.2">
      <c r="A15" s="30">
        <v>9</v>
      </c>
      <c r="B15" s="31" t="s">
        <v>24</v>
      </c>
      <c r="C15" s="32">
        <v>2671.2436916336742</v>
      </c>
      <c r="D15" s="32">
        <v>587.67361215940832</v>
      </c>
      <c r="E15" s="32">
        <v>160.27462149802042</v>
      </c>
      <c r="F15" s="32">
        <v>4006.8655374505111</v>
      </c>
      <c r="G15" s="32">
        <v>1602.7462149802043</v>
      </c>
      <c r="H15" s="32">
        <v>831</v>
      </c>
      <c r="I15" s="32">
        <v>744.76</v>
      </c>
      <c r="J15" s="32">
        <v>175.35336634576939</v>
      </c>
      <c r="K15" s="33">
        <v>7327</v>
      </c>
      <c r="L15" s="34">
        <v>7327</v>
      </c>
      <c r="M15" s="32">
        <v>1142</v>
      </c>
      <c r="N15" s="32">
        <v>8469</v>
      </c>
    </row>
    <row r="16" spans="1:15" ht="16.149999999999999" customHeight="1" x14ac:dyDescent="0.2">
      <c r="A16" s="36">
        <v>10</v>
      </c>
      <c r="B16" s="37" t="s">
        <v>25</v>
      </c>
      <c r="C16" s="38">
        <v>2314.2005956719809</v>
      </c>
      <c r="D16" s="38">
        <v>509.12413104783582</v>
      </c>
      <c r="E16" s="38">
        <v>138.85203574031885</v>
      </c>
      <c r="F16" s="38">
        <v>3471.3008935079715</v>
      </c>
      <c r="G16" s="38">
        <v>1388.5203574031884</v>
      </c>
      <c r="H16" s="38">
        <v>541</v>
      </c>
      <c r="I16" s="38">
        <v>608.04000000000008</v>
      </c>
      <c r="J16" s="38">
        <v>175.35336856010568</v>
      </c>
      <c r="K16" s="39">
        <v>8417</v>
      </c>
      <c r="L16" s="40">
        <v>8417</v>
      </c>
      <c r="M16" s="38">
        <v>490</v>
      </c>
      <c r="N16" s="38">
        <v>8907</v>
      </c>
    </row>
    <row r="17" spans="1:14" ht="16.149999999999999" customHeight="1" x14ac:dyDescent="0.2">
      <c r="A17" s="24">
        <v>11</v>
      </c>
      <c r="B17" s="25" t="s">
        <v>26</v>
      </c>
      <c r="C17" s="26">
        <v>3314.8461155171749</v>
      </c>
      <c r="D17" s="26">
        <v>729.26614541377853</v>
      </c>
      <c r="E17" s="26">
        <v>198.8907669310305</v>
      </c>
      <c r="F17" s="26">
        <v>4972.269173275763</v>
      </c>
      <c r="G17" s="26">
        <v>1988.9076693103048</v>
      </c>
      <c r="H17" s="26">
        <v>1665</v>
      </c>
      <c r="I17" s="26">
        <v>706.55</v>
      </c>
      <c r="J17" s="26">
        <v>175.3535660091047</v>
      </c>
      <c r="K17" s="27">
        <v>4539</v>
      </c>
      <c r="L17" s="28">
        <v>4539</v>
      </c>
      <c r="M17" s="26">
        <v>853</v>
      </c>
      <c r="N17" s="26">
        <v>5392</v>
      </c>
    </row>
    <row r="18" spans="1:14" ht="16.149999999999999" customHeight="1" x14ac:dyDescent="0.2">
      <c r="A18" s="30">
        <v>12</v>
      </c>
      <c r="B18" s="31" t="s">
        <v>27</v>
      </c>
      <c r="C18" s="32">
        <v>1003.7496467605229</v>
      </c>
      <c r="D18" s="32">
        <v>220.82492228731505</v>
      </c>
      <c r="E18" s="32">
        <v>60.224978805631373</v>
      </c>
      <c r="F18" s="32">
        <v>1505.6244701407843</v>
      </c>
      <c r="G18" s="32">
        <v>602.24978805631383</v>
      </c>
      <c r="H18" s="32">
        <v>0</v>
      </c>
      <c r="I18" s="32">
        <v>1063.31</v>
      </c>
      <c r="J18" s="32">
        <v>175.35321100917432</v>
      </c>
      <c r="K18" s="33">
        <v>17696</v>
      </c>
      <c r="L18" s="34">
        <v>17696</v>
      </c>
      <c r="M18" s="32">
        <v>1444</v>
      </c>
      <c r="N18" s="32">
        <v>19140</v>
      </c>
    </row>
    <row r="19" spans="1:14" ht="16.149999999999999" customHeight="1" x14ac:dyDescent="0.2">
      <c r="A19" s="30">
        <v>13</v>
      </c>
      <c r="B19" s="31" t="s">
        <v>28</v>
      </c>
      <c r="C19" s="32">
        <v>3037.5025383062202</v>
      </c>
      <c r="D19" s="32">
        <v>668.25055842736856</v>
      </c>
      <c r="E19" s="32">
        <v>182.25015229837322</v>
      </c>
      <c r="F19" s="32">
        <v>4556.2538074593313</v>
      </c>
      <c r="G19" s="32">
        <v>1822.5015229837322</v>
      </c>
      <c r="H19" s="32">
        <v>1291</v>
      </c>
      <c r="I19" s="32">
        <v>749.43000000000006</v>
      </c>
      <c r="J19" s="32">
        <v>175.35359116022099</v>
      </c>
      <c r="K19" s="33">
        <v>4845</v>
      </c>
      <c r="L19" s="34">
        <v>4845</v>
      </c>
      <c r="M19" s="32">
        <v>0</v>
      </c>
      <c r="N19" s="32">
        <v>4845</v>
      </c>
    </row>
    <row r="20" spans="1:14" ht="16.149999999999999" customHeight="1" x14ac:dyDescent="0.2">
      <c r="A20" s="30">
        <v>14</v>
      </c>
      <c r="B20" s="31" t="s">
        <v>29</v>
      </c>
      <c r="C20" s="32">
        <v>3228.2661196388735</v>
      </c>
      <c r="D20" s="32">
        <v>710.21854632055204</v>
      </c>
      <c r="E20" s="32">
        <v>193.69596717833238</v>
      </c>
      <c r="F20" s="32">
        <v>4842.3991794583098</v>
      </c>
      <c r="G20" s="32">
        <v>1936.959671783324</v>
      </c>
      <c r="H20" s="32">
        <v>1617</v>
      </c>
      <c r="I20" s="32">
        <v>809.9799999999999</v>
      </c>
      <c r="J20" s="32">
        <v>175.35320228281546</v>
      </c>
      <c r="K20" s="33">
        <v>3955</v>
      </c>
      <c r="L20" s="34">
        <v>3955</v>
      </c>
      <c r="M20" s="32">
        <v>0</v>
      </c>
      <c r="N20" s="32">
        <v>3955</v>
      </c>
    </row>
    <row r="21" spans="1:14" ht="16.149999999999999" customHeight="1" x14ac:dyDescent="0.2">
      <c r="A21" s="36">
        <v>15</v>
      </c>
      <c r="B21" s="37" t="s">
        <v>30</v>
      </c>
      <c r="C21" s="38">
        <v>3273.3699399495858</v>
      </c>
      <c r="D21" s="38">
        <v>720.1413867889089</v>
      </c>
      <c r="E21" s="38">
        <v>196.40219639697517</v>
      </c>
      <c r="F21" s="38">
        <v>4910.0549099243799</v>
      </c>
      <c r="G21" s="38">
        <v>1964.0219639697516</v>
      </c>
      <c r="H21" s="38">
        <v>1480</v>
      </c>
      <c r="I21" s="38">
        <v>553.79999999999995</v>
      </c>
      <c r="J21" s="38">
        <v>100</v>
      </c>
      <c r="K21" s="39">
        <v>4473</v>
      </c>
      <c r="L21" s="40">
        <v>4473</v>
      </c>
      <c r="M21" s="38">
        <v>0</v>
      </c>
      <c r="N21" s="38">
        <v>4473</v>
      </c>
    </row>
    <row r="22" spans="1:14" ht="16.149999999999999" customHeight="1" x14ac:dyDescent="0.2">
      <c r="A22" s="24">
        <v>16</v>
      </c>
      <c r="B22" s="25" t="s">
        <v>31</v>
      </c>
      <c r="C22" s="26">
        <v>1348.4656557411636</v>
      </c>
      <c r="D22" s="26">
        <v>296.66244426305605</v>
      </c>
      <c r="E22" s="26">
        <v>80.907939344469824</v>
      </c>
      <c r="F22" s="26">
        <v>2022.6984836117458</v>
      </c>
      <c r="G22" s="26">
        <v>809.07939344469844</v>
      </c>
      <c r="H22" s="26">
        <v>0</v>
      </c>
      <c r="I22" s="26">
        <v>686.73</v>
      </c>
      <c r="J22" s="26">
        <v>175.35337852613165</v>
      </c>
      <c r="K22" s="27">
        <v>17603</v>
      </c>
      <c r="L22" s="28">
        <v>17603</v>
      </c>
      <c r="M22" s="26">
        <v>2567</v>
      </c>
      <c r="N22" s="26">
        <v>20170</v>
      </c>
    </row>
    <row r="23" spans="1:14" ht="16.149999999999999" customHeight="1" x14ac:dyDescent="0.2">
      <c r="A23" s="30">
        <v>17</v>
      </c>
      <c r="B23" s="31" t="s">
        <v>32</v>
      </c>
      <c r="C23" s="32">
        <v>2041.7152204860181</v>
      </c>
      <c r="D23" s="32">
        <v>449.17734850692392</v>
      </c>
      <c r="E23" s="32">
        <v>122.50291322916108</v>
      </c>
      <c r="F23" s="32">
        <v>3062.5728307290274</v>
      </c>
      <c r="G23" s="32">
        <v>1225.0291322916109</v>
      </c>
      <c r="H23" s="32">
        <v>299</v>
      </c>
      <c r="I23" s="32">
        <v>801.48</v>
      </c>
      <c r="J23" s="32">
        <v>414.97302688034881</v>
      </c>
      <c r="K23" s="33">
        <v>9878</v>
      </c>
      <c r="L23" s="34">
        <v>9878</v>
      </c>
      <c r="M23" s="32">
        <v>1289</v>
      </c>
      <c r="N23" s="32">
        <v>11167</v>
      </c>
    </row>
    <row r="24" spans="1:14" ht="16.149999999999999" customHeight="1" x14ac:dyDescent="0.2">
      <c r="A24" s="30">
        <v>18</v>
      </c>
      <c r="B24" s="31" t="s">
        <v>33</v>
      </c>
      <c r="C24" s="32">
        <v>2922.3711933487425</v>
      </c>
      <c r="D24" s="32">
        <v>642.92166253672337</v>
      </c>
      <c r="E24" s="32">
        <v>175.34227160092453</v>
      </c>
      <c r="F24" s="32">
        <v>4383.5567900231135</v>
      </c>
      <c r="G24" s="32">
        <v>0</v>
      </c>
      <c r="H24" s="32">
        <v>1184</v>
      </c>
      <c r="I24" s="32">
        <v>845.94999999999993</v>
      </c>
      <c r="J24" s="32">
        <v>175.35329341317365</v>
      </c>
      <c r="K24" s="33">
        <v>5341</v>
      </c>
      <c r="L24" s="34">
        <v>5341</v>
      </c>
      <c r="M24" s="32">
        <v>0</v>
      </c>
      <c r="N24" s="32">
        <v>5341</v>
      </c>
    </row>
    <row r="25" spans="1:14" ht="16.149999999999999" customHeight="1" x14ac:dyDescent="0.2">
      <c r="A25" s="30">
        <v>19</v>
      </c>
      <c r="B25" s="31" t="s">
        <v>34</v>
      </c>
      <c r="C25" s="32">
        <v>1813.5507380833753</v>
      </c>
      <c r="D25" s="32">
        <v>398.98116237834256</v>
      </c>
      <c r="E25" s="32">
        <v>108.8130442850025</v>
      </c>
      <c r="F25" s="32">
        <v>2720.3261071250631</v>
      </c>
      <c r="G25" s="32">
        <v>1088.130442850025</v>
      </c>
      <c r="H25" s="32">
        <v>126</v>
      </c>
      <c r="I25" s="32">
        <v>905.43</v>
      </c>
      <c r="J25" s="32">
        <v>175.35344827586206</v>
      </c>
      <c r="K25" s="33">
        <v>8851</v>
      </c>
      <c r="L25" s="34">
        <v>8851</v>
      </c>
      <c r="M25" s="32">
        <v>0</v>
      </c>
      <c r="N25" s="32">
        <v>8851</v>
      </c>
    </row>
    <row r="26" spans="1:14" ht="16.149999999999999" customHeight="1" x14ac:dyDescent="0.2">
      <c r="A26" s="36">
        <v>20</v>
      </c>
      <c r="B26" s="37" t="s">
        <v>35</v>
      </c>
      <c r="C26" s="38">
        <v>3262.851377437567</v>
      </c>
      <c r="D26" s="38">
        <v>717.82730303626477</v>
      </c>
      <c r="E26" s="38">
        <v>195.77108264625403</v>
      </c>
      <c r="F26" s="38">
        <v>4894.27706615635</v>
      </c>
      <c r="G26" s="38">
        <v>1957.7108264625397</v>
      </c>
      <c r="H26" s="38">
        <v>1469</v>
      </c>
      <c r="I26" s="38">
        <v>586.16999999999996</v>
      </c>
      <c r="J26" s="38">
        <v>100</v>
      </c>
      <c r="K26" s="39">
        <v>3573</v>
      </c>
      <c r="L26" s="40">
        <v>3573</v>
      </c>
      <c r="M26" s="38">
        <v>134</v>
      </c>
      <c r="N26" s="38">
        <v>3707</v>
      </c>
    </row>
    <row r="27" spans="1:14" ht="16.149999999999999" customHeight="1" x14ac:dyDescent="0.2">
      <c r="A27" s="24">
        <v>21</v>
      </c>
      <c r="B27" s="25" t="s">
        <v>36</v>
      </c>
      <c r="C27" s="26">
        <v>3213.2807574370327</v>
      </c>
      <c r="D27" s="26">
        <v>706.92176663614725</v>
      </c>
      <c r="E27" s="26">
        <v>192.79684544622197</v>
      </c>
      <c r="F27" s="26">
        <v>4819.9211361555481</v>
      </c>
      <c r="G27" s="26">
        <v>1927.9684544622191</v>
      </c>
      <c r="H27" s="26">
        <v>1476</v>
      </c>
      <c r="I27" s="26">
        <v>610.35</v>
      </c>
      <c r="J27" s="26">
        <v>175.35337726523889</v>
      </c>
      <c r="K27" s="27">
        <v>2978</v>
      </c>
      <c r="L27" s="28">
        <v>2978</v>
      </c>
      <c r="M27" s="26">
        <v>1219</v>
      </c>
      <c r="N27" s="26">
        <v>4197</v>
      </c>
    </row>
    <row r="28" spans="1:14" ht="16.149999999999999" customHeight="1" x14ac:dyDescent="0.2">
      <c r="A28" s="30">
        <v>22</v>
      </c>
      <c r="B28" s="31" t="s">
        <v>37</v>
      </c>
      <c r="C28" s="32">
        <v>3522.3788202867895</v>
      </c>
      <c r="D28" s="32">
        <v>774.92334046309384</v>
      </c>
      <c r="E28" s="32">
        <v>211.34272921720736</v>
      </c>
      <c r="F28" s="32">
        <v>5283.5682304301836</v>
      </c>
      <c r="G28" s="32">
        <v>2113.427292172074</v>
      </c>
      <c r="H28" s="32">
        <v>1764</v>
      </c>
      <c r="I28" s="32">
        <v>496.36</v>
      </c>
      <c r="J28" s="32">
        <v>175.35319314641745</v>
      </c>
      <c r="K28" s="33">
        <v>2960</v>
      </c>
      <c r="L28" s="34">
        <v>2960</v>
      </c>
      <c r="M28" s="32">
        <v>418</v>
      </c>
      <c r="N28" s="32">
        <v>3378</v>
      </c>
    </row>
    <row r="29" spans="1:14" ht="16.149999999999999" customHeight="1" x14ac:dyDescent="0.2">
      <c r="A29" s="30">
        <v>23</v>
      </c>
      <c r="B29" s="31" t="s">
        <v>38</v>
      </c>
      <c r="C29" s="32">
        <v>2891.789758641627</v>
      </c>
      <c r="D29" s="32">
        <v>636.19374690115797</v>
      </c>
      <c r="E29" s="32">
        <v>173.50738551849761</v>
      </c>
      <c r="F29" s="32">
        <v>4337.6846379624403</v>
      </c>
      <c r="G29" s="32">
        <v>1735.0738551849759</v>
      </c>
      <c r="H29" s="32">
        <v>1022</v>
      </c>
      <c r="I29" s="32">
        <v>688.58</v>
      </c>
      <c r="J29" s="32">
        <v>175.3533352473921</v>
      </c>
      <c r="K29" s="33">
        <v>4897</v>
      </c>
      <c r="L29" s="34">
        <v>4897</v>
      </c>
      <c r="M29" s="32">
        <v>1418</v>
      </c>
      <c r="N29" s="32">
        <v>6315</v>
      </c>
    </row>
    <row r="30" spans="1:14" ht="16.149999999999999" customHeight="1" x14ac:dyDescent="0.2">
      <c r="A30" s="30">
        <v>24</v>
      </c>
      <c r="B30" s="31" t="s">
        <v>39</v>
      </c>
      <c r="C30" s="32">
        <v>1003.7499653358292</v>
      </c>
      <c r="D30" s="32">
        <v>220.82499237388242</v>
      </c>
      <c r="E30" s="32">
        <v>60.224997920149747</v>
      </c>
      <c r="F30" s="32">
        <v>1505.6249480037438</v>
      </c>
      <c r="G30" s="32">
        <v>602.24997920149747</v>
      </c>
      <c r="H30" s="32">
        <v>0</v>
      </c>
      <c r="I30" s="32">
        <v>854.24999999999989</v>
      </c>
      <c r="J30" s="32">
        <v>527.69035926596018</v>
      </c>
      <c r="K30" s="33">
        <v>26755</v>
      </c>
      <c r="L30" s="34">
        <v>26755</v>
      </c>
      <c r="M30" s="32">
        <v>812</v>
      </c>
      <c r="N30" s="32">
        <v>27567</v>
      </c>
    </row>
    <row r="31" spans="1:14" ht="16.149999999999999" customHeight="1" x14ac:dyDescent="0.2">
      <c r="A31" s="36">
        <v>25</v>
      </c>
      <c r="B31" s="37" t="s">
        <v>40</v>
      </c>
      <c r="C31" s="38">
        <v>2943.3023996466782</v>
      </c>
      <c r="D31" s="38">
        <v>647.52652792226922</v>
      </c>
      <c r="E31" s="38">
        <v>176.59814397880069</v>
      </c>
      <c r="F31" s="38">
        <v>4414.9535994700173</v>
      </c>
      <c r="G31" s="38">
        <v>1765.981439788007</v>
      </c>
      <c r="H31" s="38">
        <v>1178</v>
      </c>
      <c r="I31" s="38">
        <v>653.73</v>
      </c>
      <c r="J31" s="38">
        <v>175.35339906590556</v>
      </c>
      <c r="K31" s="39">
        <v>6199</v>
      </c>
      <c r="L31" s="40">
        <v>6199</v>
      </c>
      <c r="M31" s="38">
        <v>0</v>
      </c>
      <c r="N31" s="38">
        <v>6199</v>
      </c>
    </row>
    <row r="32" spans="1:14" ht="16.149999999999999" customHeight="1" x14ac:dyDescent="0.2">
      <c r="A32" s="24">
        <v>26</v>
      </c>
      <c r="B32" s="25" t="s">
        <v>41</v>
      </c>
      <c r="C32" s="26">
        <v>2280.2232237756457</v>
      </c>
      <c r="D32" s="26">
        <v>501.64910923064218</v>
      </c>
      <c r="E32" s="26">
        <v>136.81339342653874</v>
      </c>
      <c r="F32" s="26">
        <v>3420.3348356634688</v>
      </c>
      <c r="G32" s="26">
        <v>1368.1339342653878</v>
      </c>
      <c r="H32" s="26">
        <v>513</v>
      </c>
      <c r="I32" s="26">
        <v>836.83</v>
      </c>
      <c r="J32" s="26">
        <v>420.65749031424883</v>
      </c>
      <c r="K32" s="27">
        <v>7726</v>
      </c>
      <c r="L32" s="28">
        <v>7726</v>
      </c>
      <c r="M32" s="26">
        <v>424</v>
      </c>
      <c r="N32" s="26">
        <v>8150</v>
      </c>
    </row>
    <row r="33" spans="1:18" ht="16.149999999999999" customHeight="1" x14ac:dyDescent="0.2">
      <c r="A33" s="30">
        <v>27</v>
      </c>
      <c r="B33" s="31" t="s">
        <v>42</v>
      </c>
      <c r="C33" s="32">
        <v>3144.1801156044567</v>
      </c>
      <c r="D33" s="32">
        <v>691.71962543298037</v>
      </c>
      <c r="E33" s="32">
        <v>188.65080693626734</v>
      </c>
      <c r="F33" s="32">
        <v>4716.270173406685</v>
      </c>
      <c r="G33" s="32">
        <v>1886.508069362674</v>
      </c>
      <c r="H33" s="32">
        <v>1295</v>
      </c>
      <c r="I33" s="32">
        <v>693.06</v>
      </c>
      <c r="J33" s="32">
        <v>175.35335617818987</v>
      </c>
      <c r="K33" s="33">
        <v>4436</v>
      </c>
      <c r="L33" s="34">
        <v>4436</v>
      </c>
      <c r="M33" s="32">
        <v>906</v>
      </c>
      <c r="N33" s="32">
        <v>5342</v>
      </c>
    </row>
    <row r="34" spans="1:18" ht="16.149999999999999" customHeight="1" x14ac:dyDescent="0.2">
      <c r="A34" s="30">
        <v>28</v>
      </c>
      <c r="B34" s="31" t="s">
        <v>43</v>
      </c>
      <c r="C34" s="32">
        <v>2440.0179882577359</v>
      </c>
      <c r="D34" s="32">
        <v>536.80395741670191</v>
      </c>
      <c r="E34" s="32">
        <v>146.40107929546417</v>
      </c>
      <c r="F34" s="32">
        <v>3660.0269823866042</v>
      </c>
      <c r="G34" s="32">
        <v>1464.0107929546416</v>
      </c>
      <c r="H34" s="32">
        <v>603</v>
      </c>
      <c r="I34" s="32">
        <v>694.4</v>
      </c>
      <c r="J34" s="32">
        <v>233.20429453186125</v>
      </c>
      <c r="K34" s="33">
        <v>6683</v>
      </c>
      <c r="L34" s="34">
        <v>6683</v>
      </c>
      <c r="M34" s="32">
        <v>827</v>
      </c>
      <c r="N34" s="32">
        <v>7510</v>
      </c>
    </row>
    <row r="35" spans="1:18" ht="16.149999999999999" customHeight="1" x14ac:dyDescent="0.2">
      <c r="A35" s="30">
        <v>29</v>
      </c>
      <c r="B35" s="31" t="s">
        <v>44</v>
      </c>
      <c r="C35" s="32">
        <v>2842.9741166501813</v>
      </c>
      <c r="D35" s="32">
        <v>625.4543056630398</v>
      </c>
      <c r="E35" s="32">
        <v>170.57844699901085</v>
      </c>
      <c r="F35" s="32">
        <v>4264.4611749752712</v>
      </c>
      <c r="G35" s="32">
        <v>1705.7844699901086</v>
      </c>
      <c r="H35" s="32">
        <v>928</v>
      </c>
      <c r="I35" s="32">
        <v>754.94999999999993</v>
      </c>
      <c r="J35" s="32">
        <v>175.35334370139969</v>
      </c>
      <c r="K35" s="33">
        <v>6122</v>
      </c>
      <c r="L35" s="34">
        <v>6122</v>
      </c>
      <c r="M35" s="32">
        <v>903</v>
      </c>
      <c r="N35" s="32">
        <v>7025</v>
      </c>
    </row>
    <row r="36" spans="1:18" ht="16.149999999999999" customHeight="1" x14ac:dyDescent="0.2">
      <c r="A36" s="36">
        <v>30</v>
      </c>
      <c r="B36" s="37" t="s">
        <v>45</v>
      </c>
      <c r="C36" s="38">
        <v>3185.2421688280988</v>
      </c>
      <c r="D36" s="38">
        <v>700.7532771421819</v>
      </c>
      <c r="E36" s="38">
        <v>191.11453012968593</v>
      </c>
      <c r="F36" s="38">
        <v>4777.8632532421479</v>
      </c>
      <c r="G36" s="38">
        <v>1911.1453012968589</v>
      </c>
      <c r="H36" s="38">
        <v>1332</v>
      </c>
      <c r="I36" s="38">
        <v>727.17</v>
      </c>
      <c r="J36" s="38">
        <v>175.35338983050846</v>
      </c>
      <c r="K36" s="39">
        <v>4729</v>
      </c>
      <c r="L36" s="40">
        <v>4729</v>
      </c>
      <c r="M36" s="38">
        <v>231</v>
      </c>
      <c r="N36" s="38">
        <v>4960</v>
      </c>
    </row>
    <row r="37" spans="1:18" ht="16.149999999999999" customHeight="1" x14ac:dyDescent="0.2">
      <c r="A37" s="24">
        <v>31</v>
      </c>
      <c r="B37" s="25" t="s">
        <v>46</v>
      </c>
      <c r="C37" s="26">
        <v>2686.7547811909944</v>
      </c>
      <c r="D37" s="26">
        <v>591.08605186201873</v>
      </c>
      <c r="E37" s="26">
        <v>161.20528687145963</v>
      </c>
      <c r="F37" s="26">
        <v>4030.1321717864921</v>
      </c>
      <c r="G37" s="26">
        <v>1612.0528687145963</v>
      </c>
      <c r="H37" s="26">
        <v>880</v>
      </c>
      <c r="I37" s="26">
        <v>620.83000000000004</v>
      </c>
      <c r="J37" s="26">
        <v>175.35340272217775</v>
      </c>
      <c r="K37" s="27">
        <v>7900</v>
      </c>
      <c r="L37" s="28">
        <v>7900</v>
      </c>
      <c r="M37" s="26">
        <v>1273</v>
      </c>
      <c r="N37" s="26">
        <v>9173</v>
      </c>
    </row>
    <row r="38" spans="1:18" ht="16.149999999999999" customHeight="1" x14ac:dyDescent="0.2">
      <c r="A38" s="30">
        <v>32</v>
      </c>
      <c r="B38" s="31" t="s">
        <v>47</v>
      </c>
      <c r="C38" s="32">
        <v>3351.5349925646333</v>
      </c>
      <c r="D38" s="32">
        <v>737.33769836421936</v>
      </c>
      <c r="E38" s="32">
        <v>201.09209955387797</v>
      </c>
      <c r="F38" s="32">
        <v>5027.3024888469499</v>
      </c>
      <c r="G38" s="32">
        <v>2010.9209955387798</v>
      </c>
      <c r="H38" s="32">
        <v>1412</v>
      </c>
      <c r="I38" s="32">
        <v>559.77</v>
      </c>
      <c r="J38" s="32">
        <v>175.35338860576559</v>
      </c>
      <c r="K38" s="33">
        <v>3670</v>
      </c>
      <c r="L38" s="34">
        <v>3670</v>
      </c>
      <c r="M38" s="32">
        <v>357</v>
      </c>
      <c r="N38" s="32">
        <v>4027</v>
      </c>
    </row>
    <row r="39" spans="1:18" ht="16.149999999999999" customHeight="1" x14ac:dyDescent="0.2">
      <c r="A39" s="30">
        <v>33</v>
      </c>
      <c r="B39" s="31" t="s">
        <v>48</v>
      </c>
      <c r="C39" s="32">
        <v>2929.0965852701743</v>
      </c>
      <c r="D39" s="32">
        <v>644.4012487594382</v>
      </c>
      <c r="E39" s="32">
        <v>175.74579511621045</v>
      </c>
      <c r="F39" s="32">
        <v>4393.6448779052616</v>
      </c>
      <c r="G39" s="32">
        <v>1757.4579511621046</v>
      </c>
      <c r="H39" s="32">
        <v>1238</v>
      </c>
      <c r="I39" s="32">
        <v>655.31000000000006</v>
      </c>
      <c r="J39" s="32">
        <v>175.35344015080113</v>
      </c>
      <c r="K39" s="33">
        <v>3249</v>
      </c>
      <c r="L39" s="34">
        <v>3249</v>
      </c>
      <c r="M39" s="32">
        <v>2752</v>
      </c>
      <c r="N39" s="32">
        <v>6001</v>
      </c>
    </row>
    <row r="40" spans="1:18" ht="16.149999999999999" customHeight="1" x14ac:dyDescent="0.2">
      <c r="A40" s="30">
        <v>34</v>
      </c>
      <c r="B40" s="31" t="s">
        <v>49</v>
      </c>
      <c r="C40" s="32">
        <v>3102.5600375310405</v>
      </c>
      <c r="D40" s="32">
        <v>682.56320825682872</v>
      </c>
      <c r="E40" s="32">
        <v>186.15360225186242</v>
      </c>
      <c r="F40" s="32">
        <v>4653.8400562965608</v>
      </c>
      <c r="G40" s="32">
        <v>1861.5360225186239</v>
      </c>
      <c r="H40" s="32">
        <v>1371</v>
      </c>
      <c r="I40" s="32">
        <v>644.11000000000013</v>
      </c>
      <c r="J40" s="32">
        <v>175.35333333333332</v>
      </c>
      <c r="K40" s="33">
        <v>5166</v>
      </c>
      <c r="L40" s="34">
        <v>5166</v>
      </c>
      <c r="M40" s="32">
        <v>859</v>
      </c>
      <c r="N40" s="32">
        <v>6025</v>
      </c>
    </row>
    <row r="41" spans="1:18" ht="16.149999999999999" customHeight="1" x14ac:dyDescent="0.2">
      <c r="A41" s="36">
        <v>35</v>
      </c>
      <c r="B41" s="37" t="s">
        <v>50</v>
      </c>
      <c r="C41" s="38">
        <v>2629.9840595326068</v>
      </c>
      <c r="D41" s="38">
        <v>578.59649309717338</v>
      </c>
      <c r="E41" s="38">
        <v>157.79904357195639</v>
      </c>
      <c r="F41" s="38">
        <v>3944.9760892989098</v>
      </c>
      <c r="G41" s="38">
        <v>1577.9904357195637</v>
      </c>
      <c r="H41" s="38">
        <v>843</v>
      </c>
      <c r="I41" s="38">
        <v>537.96</v>
      </c>
      <c r="J41" s="38">
        <v>175.35348025310932</v>
      </c>
      <c r="K41" s="39">
        <v>7302</v>
      </c>
      <c r="L41" s="40">
        <v>7302</v>
      </c>
      <c r="M41" s="38">
        <v>600</v>
      </c>
      <c r="N41" s="38">
        <v>7902</v>
      </c>
    </row>
    <row r="42" spans="1:18" ht="16.149999999999999" customHeight="1" x14ac:dyDescent="0.2">
      <c r="A42" s="24">
        <v>36</v>
      </c>
      <c r="B42" s="25" t="s">
        <v>51</v>
      </c>
      <c r="C42" s="26">
        <v>2120.7014624280118</v>
      </c>
      <c r="D42" s="26">
        <v>466.55432173416261</v>
      </c>
      <c r="E42" s="26">
        <v>127.24208774568071</v>
      </c>
      <c r="F42" s="26">
        <v>3181.0521936420178</v>
      </c>
      <c r="G42" s="26">
        <v>1272.4208774568071</v>
      </c>
      <c r="H42" s="26">
        <v>384</v>
      </c>
      <c r="I42" s="26">
        <v>746.03</v>
      </c>
      <c r="J42" s="26">
        <v>175.35338085680669</v>
      </c>
      <c r="K42" s="27">
        <v>8513</v>
      </c>
      <c r="L42" s="28">
        <v>8513</v>
      </c>
      <c r="M42" s="26">
        <v>920</v>
      </c>
      <c r="N42" s="26">
        <v>9433</v>
      </c>
    </row>
    <row r="43" spans="1:18" ht="16.149999999999999" customHeight="1" x14ac:dyDescent="0.2">
      <c r="A43" s="30">
        <v>37</v>
      </c>
      <c r="B43" s="31" t="s">
        <v>52</v>
      </c>
      <c r="C43" s="32">
        <v>3135.7768662081803</v>
      </c>
      <c r="D43" s="32">
        <v>689.8709105657997</v>
      </c>
      <c r="E43" s="32">
        <v>188.1466119724908</v>
      </c>
      <c r="F43" s="32">
        <v>4703.6652993122707</v>
      </c>
      <c r="G43" s="32">
        <v>1881.4661197249081</v>
      </c>
      <c r="H43" s="32">
        <v>1205</v>
      </c>
      <c r="I43" s="32">
        <v>653.61</v>
      </c>
      <c r="J43" s="32">
        <v>175.35338122662233</v>
      </c>
      <c r="K43" s="33">
        <v>5557</v>
      </c>
      <c r="L43" s="34">
        <v>5557</v>
      </c>
      <c r="M43" s="32">
        <v>1005</v>
      </c>
      <c r="N43" s="32">
        <v>6562</v>
      </c>
    </row>
    <row r="44" spans="1:18" ht="16.149999999999999" customHeight="1" x14ac:dyDescent="0.2">
      <c r="A44" s="30">
        <v>38</v>
      </c>
      <c r="B44" s="31" t="s">
        <v>53</v>
      </c>
      <c r="C44" s="32">
        <v>1003.7500666811908</v>
      </c>
      <c r="D44" s="32">
        <v>220.82501466986193</v>
      </c>
      <c r="E44" s="32">
        <v>60.225004000871436</v>
      </c>
      <c r="F44" s="32">
        <v>1505.6251000217858</v>
      </c>
      <c r="G44" s="32">
        <v>602.25004000871434</v>
      </c>
      <c r="H44" s="32">
        <v>0</v>
      </c>
      <c r="I44" s="32">
        <v>829.92000000000007</v>
      </c>
      <c r="J44" s="32">
        <v>503.08362704261452</v>
      </c>
      <c r="K44" s="33">
        <v>15207</v>
      </c>
      <c r="L44" s="34">
        <v>15207</v>
      </c>
      <c r="M44" s="32">
        <v>0</v>
      </c>
      <c r="N44" s="32">
        <v>15207</v>
      </c>
    </row>
    <row r="45" spans="1:18" ht="16.149999999999999" customHeight="1" x14ac:dyDescent="0.2">
      <c r="A45" s="30">
        <v>39</v>
      </c>
      <c r="B45" s="31" t="s">
        <v>54</v>
      </c>
      <c r="C45" s="32">
        <v>2148.56255309075</v>
      </c>
      <c r="D45" s="32">
        <v>472.68376167996513</v>
      </c>
      <c r="E45" s="32">
        <v>128.91375318544499</v>
      </c>
      <c r="F45" s="32">
        <v>3222.8438296361255</v>
      </c>
      <c r="G45" s="32">
        <v>1289.1375318544501</v>
      </c>
      <c r="H45" s="32">
        <v>460</v>
      </c>
      <c r="I45" s="32">
        <v>779.66</v>
      </c>
      <c r="J45" s="32">
        <v>333.50608865075498</v>
      </c>
      <c r="K45" s="33">
        <v>9431</v>
      </c>
      <c r="L45" s="34">
        <v>9431</v>
      </c>
      <c r="M45" s="32">
        <v>0</v>
      </c>
      <c r="N45" s="32">
        <v>9431</v>
      </c>
    </row>
    <row r="46" spans="1:18" ht="16.149999999999999" customHeight="1" x14ac:dyDescent="0.2">
      <c r="A46" s="36">
        <v>40</v>
      </c>
      <c r="B46" s="37" t="s">
        <v>55</v>
      </c>
      <c r="C46" s="38">
        <v>2946.4166603669628</v>
      </c>
      <c r="D46" s="38">
        <v>648.21166528073184</v>
      </c>
      <c r="E46" s="38">
        <v>176.78499962201778</v>
      </c>
      <c r="F46" s="38">
        <v>4419.6249905504437</v>
      </c>
      <c r="G46" s="38">
        <v>1767.8499962201777</v>
      </c>
      <c r="H46" s="38">
        <v>1075</v>
      </c>
      <c r="I46" s="38">
        <v>700.2700000000001</v>
      </c>
      <c r="J46" s="38">
        <v>175.35339796221189</v>
      </c>
      <c r="K46" s="39">
        <v>5840</v>
      </c>
      <c r="L46" s="40">
        <v>5840</v>
      </c>
      <c r="M46" s="38">
        <v>740</v>
      </c>
      <c r="N46" s="38">
        <v>6580</v>
      </c>
    </row>
    <row r="47" spans="1:18" ht="16.149999999999999" customHeight="1" x14ac:dyDescent="0.2">
      <c r="A47" s="24">
        <v>41</v>
      </c>
      <c r="B47" s="25" t="s">
        <v>56</v>
      </c>
      <c r="C47" s="26">
        <v>1604.748519731141</v>
      </c>
      <c r="D47" s="26">
        <v>353.04467434085103</v>
      </c>
      <c r="E47" s="26">
        <v>96.284911183868459</v>
      </c>
      <c r="F47" s="26">
        <v>2407.122779596712</v>
      </c>
      <c r="G47" s="26">
        <v>962.84911183868473</v>
      </c>
      <c r="H47" s="26">
        <v>0</v>
      </c>
      <c r="I47" s="26">
        <v>886.22</v>
      </c>
      <c r="J47" s="26">
        <v>175.35324675324676</v>
      </c>
      <c r="K47" s="27">
        <v>18096</v>
      </c>
      <c r="L47" s="28">
        <v>18096</v>
      </c>
      <c r="M47" s="26">
        <v>2161</v>
      </c>
      <c r="N47" s="26">
        <v>20257</v>
      </c>
      <c r="R47" t="s">
        <v>57</v>
      </c>
    </row>
    <row r="48" spans="1:18" ht="16.149999999999999" customHeight="1" x14ac:dyDescent="0.2">
      <c r="A48" s="30">
        <v>42</v>
      </c>
      <c r="B48" s="31" t="s">
        <v>58</v>
      </c>
      <c r="C48" s="32">
        <v>2748.072149696457</v>
      </c>
      <c r="D48" s="32">
        <v>604.57587293322058</v>
      </c>
      <c r="E48" s="32">
        <v>164.88432898178738</v>
      </c>
      <c r="F48" s="32">
        <v>4122.1082245446851</v>
      </c>
      <c r="G48" s="32">
        <v>1648.8432898178742</v>
      </c>
      <c r="H48" s="32">
        <v>989</v>
      </c>
      <c r="I48" s="32">
        <v>534.28</v>
      </c>
      <c r="J48" s="32">
        <v>175.35335141418054</v>
      </c>
      <c r="K48" s="33">
        <v>16487</v>
      </c>
      <c r="L48" s="34">
        <v>16487</v>
      </c>
      <c r="M48" s="32">
        <v>1587</v>
      </c>
      <c r="N48" s="32">
        <v>18074</v>
      </c>
    </row>
    <row r="49" spans="1:14" ht="16.149999999999999" customHeight="1" x14ac:dyDescent="0.2">
      <c r="A49" s="30">
        <v>43</v>
      </c>
      <c r="B49" s="31" t="s">
        <v>59</v>
      </c>
      <c r="C49" s="32">
        <v>2663.8379698714984</v>
      </c>
      <c r="D49" s="32">
        <v>586.0443533717297</v>
      </c>
      <c r="E49" s="32">
        <v>159.83027819228994</v>
      </c>
      <c r="F49" s="32">
        <v>3995.7569548072479</v>
      </c>
      <c r="G49" s="32">
        <v>1598.3027819228992</v>
      </c>
      <c r="H49" s="32">
        <v>888</v>
      </c>
      <c r="I49" s="32">
        <v>574.6099999999999</v>
      </c>
      <c r="J49" s="32">
        <v>175.35328638497651</v>
      </c>
      <c r="K49" s="33">
        <v>8186</v>
      </c>
      <c r="L49" s="34">
        <v>8186</v>
      </c>
      <c r="M49" s="32">
        <v>479</v>
      </c>
      <c r="N49" s="32">
        <v>8665</v>
      </c>
    </row>
    <row r="50" spans="1:14" ht="16.149999999999999" customHeight="1" x14ac:dyDescent="0.2">
      <c r="A50" s="30">
        <v>44</v>
      </c>
      <c r="B50" s="31" t="s">
        <v>60</v>
      </c>
      <c r="C50" s="32">
        <v>2867.5768186712012</v>
      </c>
      <c r="D50" s="32">
        <v>630.86690010766426</v>
      </c>
      <c r="E50" s="32">
        <v>172.05460912027209</v>
      </c>
      <c r="F50" s="32">
        <v>4301.3652280068027</v>
      </c>
      <c r="G50" s="32">
        <v>1720.5460912027206</v>
      </c>
      <c r="H50" s="32">
        <v>990</v>
      </c>
      <c r="I50" s="32">
        <v>663.16000000000008</v>
      </c>
      <c r="J50" s="32">
        <v>175.35338668190911</v>
      </c>
      <c r="K50" s="33">
        <v>6167</v>
      </c>
      <c r="L50" s="34">
        <v>6167</v>
      </c>
      <c r="M50" s="32">
        <v>0</v>
      </c>
      <c r="N50" s="32">
        <v>6167</v>
      </c>
    </row>
    <row r="51" spans="1:14" ht="16.149999999999999" customHeight="1" x14ac:dyDescent="0.2">
      <c r="A51" s="36">
        <v>45</v>
      </c>
      <c r="B51" s="37" t="s">
        <v>61</v>
      </c>
      <c r="C51" s="38">
        <v>1003.7500296990685</v>
      </c>
      <c r="D51" s="38">
        <v>220.82500653379509</v>
      </c>
      <c r="E51" s="38">
        <v>60.225001781944115</v>
      </c>
      <c r="F51" s="38">
        <v>1505.6250445486028</v>
      </c>
      <c r="G51" s="38">
        <v>602.25001781944115</v>
      </c>
      <c r="H51" s="38">
        <v>0</v>
      </c>
      <c r="I51" s="38">
        <v>753.96000000000015</v>
      </c>
      <c r="J51" s="38">
        <v>441.22376050171579</v>
      </c>
      <c r="K51" s="39">
        <v>19963</v>
      </c>
      <c r="L51" s="40">
        <v>19963</v>
      </c>
      <c r="M51" s="38">
        <v>2660</v>
      </c>
      <c r="N51" s="38">
        <v>22623</v>
      </c>
    </row>
    <row r="52" spans="1:14" ht="16.149999999999999" customHeight="1" x14ac:dyDescent="0.2">
      <c r="A52" s="24">
        <v>46</v>
      </c>
      <c r="B52" s="25" t="s">
        <v>62</v>
      </c>
      <c r="C52" s="26">
        <v>3345.9780718989196</v>
      </c>
      <c r="D52" s="26">
        <v>736.11517581776229</v>
      </c>
      <c r="E52" s="26">
        <v>200.75868431393516</v>
      </c>
      <c r="F52" s="26">
        <v>5018.9671078483789</v>
      </c>
      <c r="G52" s="26">
        <v>2007.5868431393517</v>
      </c>
      <c r="H52" s="26">
        <v>1717</v>
      </c>
      <c r="I52" s="26">
        <v>728.06</v>
      </c>
      <c r="J52" s="26">
        <v>175.35380116959064</v>
      </c>
      <c r="K52" s="27">
        <v>2881</v>
      </c>
      <c r="L52" s="28">
        <v>2881</v>
      </c>
      <c r="M52" s="26">
        <v>1945</v>
      </c>
      <c r="N52" s="26">
        <v>4826</v>
      </c>
    </row>
    <row r="53" spans="1:14" ht="16.149999999999999" customHeight="1" x14ac:dyDescent="0.2">
      <c r="A53" s="30">
        <v>47</v>
      </c>
      <c r="B53" s="31" t="s">
        <v>63</v>
      </c>
      <c r="C53" s="32">
        <v>1497.107536023625</v>
      </c>
      <c r="D53" s="32">
        <v>329.3636579251974</v>
      </c>
      <c r="E53" s="32">
        <v>89.826452161417492</v>
      </c>
      <c r="F53" s="32">
        <v>2245.6613040354373</v>
      </c>
      <c r="G53" s="32">
        <v>898.2645216141749</v>
      </c>
      <c r="H53" s="32">
        <v>0</v>
      </c>
      <c r="I53" s="32">
        <v>910.76</v>
      </c>
      <c r="J53" s="32">
        <v>460.01832993890019</v>
      </c>
      <c r="K53" s="33">
        <v>17982</v>
      </c>
      <c r="L53" s="34">
        <v>17982</v>
      </c>
      <c r="M53" s="32">
        <v>1740</v>
      </c>
      <c r="N53" s="32">
        <v>19722</v>
      </c>
    </row>
    <row r="54" spans="1:14" ht="16.149999999999999" customHeight="1" x14ac:dyDescent="0.2">
      <c r="A54" s="30">
        <v>48</v>
      </c>
      <c r="B54" s="31" t="s">
        <v>64</v>
      </c>
      <c r="C54" s="32">
        <v>1844.1015534884775</v>
      </c>
      <c r="D54" s="32">
        <v>405.70234176746499</v>
      </c>
      <c r="E54" s="32">
        <v>110.64609320930865</v>
      </c>
      <c r="F54" s="32">
        <v>2766.1523302327164</v>
      </c>
      <c r="G54" s="32">
        <v>1106.4609320930867</v>
      </c>
      <c r="H54" s="32">
        <v>151</v>
      </c>
      <c r="I54" s="32">
        <v>871.07</v>
      </c>
      <c r="J54" s="32">
        <v>175.35327337377117</v>
      </c>
      <c r="K54" s="33">
        <v>11942</v>
      </c>
      <c r="L54" s="34">
        <v>11942</v>
      </c>
      <c r="M54" s="32">
        <v>2936</v>
      </c>
      <c r="N54" s="32">
        <v>14878</v>
      </c>
    </row>
    <row r="55" spans="1:14" ht="16.149999999999999" customHeight="1" x14ac:dyDescent="0.2">
      <c r="A55" s="30">
        <v>49</v>
      </c>
      <c r="B55" s="31" t="s">
        <v>65</v>
      </c>
      <c r="C55" s="32">
        <v>2936.3788693164975</v>
      </c>
      <c r="D55" s="32">
        <v>646.00335124962942</v>
      </c>
      <c r="E55" s="32">
        <v>176.18273215898981</v>
      </c>
      <c r="F55" s="32">
        <v>4404.5683039747464</v>
      </c>
      <c r="G55" s="32">
        <v>1761.8273215898982</v>
      </c>
      <c r="H55" s="32">
        <v>1062</v>
      </c>
      <c r="I55" s="32">
        <v>574.43999999999994</v>
      </c>
      <c r="J55" s="32">
        <v>175.35341467547875</v>
      </c>
      <c r="K55" s="33">
        <v>4379</v>
      </c>
      <c r="L55" s="34">
        <v>4379</v>
      </c>
      <c r="M55" s="32">
        <v>0</v>
      </c>
      <c r="N55" s="32">
        <v>4379</v>
      </c>
    </row>
    <row r="56" spans="1:14" ht="16.149999999999999" customHeight="1" x14ac:dyDescent="0.2">
      <c r="A56" s="36">
        <v>50</v>
      </c>
      <c r="B56" s="37" t="s">
        <v>66</v>
      </c>
      <c r="C56" s="38">
        <v>2882.7461183187093</v>
      </c>
      <c r="D56" s="38">
        <v>634.20414603011614</v>
      </c>
      <c r="E56" s="38">
        <v>172.96476709912255</v>
      </c>
      <c r="F56" s="38">
        <v>4324.1191774780636</v>
      </c>
      <c r="G56" s="38">
        <v>1729.6476709912256</v>
      </c>
      <c r="H56" s="38">
        <v>1037</v>
      </c>
      <c r="I56" s="38">
        <v>634.46</v>
      </c>
      <c r="J56" s="38">
        <v>175.3534238400716</v>
      </c>
      <c r="K56" s="39">
        <v>4204</v>
      </c>
      <c r="L56" s="40">
        <v>4204</v>
      </c>
      <c r="M56" s="38">
        <v>1647</v>
      </c>
      <c r="N56" s="38">
        <v>5851</v>
      </c>
    </row>
    <row r="57" spans="1:14" ht="16.149999999999999" customHeight="1" x14ac:dyDescent="0.2">
      <c r="A57" s="24">
        <v>51</v>
      </c>
      <c r="B57" s="25" t="s">
        <v>67</v>
      </c>
      <c r="C57" s="26">
        <v>2755.7699624444813</v>
      </c>
      <c r="D57" s="26">
        <v>606.2693917377859</v>
      </c>
      <c r="E57" s="26">
        <v>165.34619774666888</v>
      </c>
      <c r="F57" s="26">
        <v>4133.6549436667219</v>
      </c>
      <c r="G57" s="26">
        <v>1653.4619774666887</v>
      </c>
      <c r="H57" s="26">
        <v>985</v>
      </c>
      <c r="I57" s="26">
        <v>706.66</v>
      </c>
      <c r="J57" s="26">
        <v>175.35334121821407</v>
      </c>
      <c r="K57" s="27">
        <v>7194</v>
      </c>
      <c r="L57" s="28">
        <v>7194</v>
      </c>
      <c r="M57" s="26">
        <v>435</v>
      </c>
      <c r="N57" s="26">
        <v>7629</v>
      </c>
    </row>
    <row r="58" spans="1:14" ht="16.149999999999999" customHeight="1" x14ac:dyDescent="0.2">
      <c r="A58" s="30">
        <v>52</v>
      </c>
      <c r="B58" s="31" t="s">
        <v>68</v>
      </c>
      <c r="C58" s="32">
        <v>2655.7156400950644</v>
      </c>
      <c r="D58" s="32">
        <v>584.25744082091398</v>
      </c>
      <c r="E58" s="32">
        <v>159.34293840570385</v>
      </c>
      <c r="F58" s="32">
        <v>3983.5734601425956</v>
      </c>
      <c r="G58" s="32">
        <v>1593.4293840570385</v>
      </c>
      <c r="H58" s="32">
        <v>837</v>
      </c>
      <c r="I58" s="32">
        <v>658.37</v>
      </c>
      <c r="J58" s="32">
        <v>175.35338216779215</v>
      </c>
      <c r="K58" s="33">
        <v>8326</v>
      </c>
      <c r="L58" s="34">
        <v>8326</v>
      </c>
      <c r="M58" s="32">
        <v>1187</v>
      </c>
      <c r="N58" s="32">
        <v>9513</v>
      </c>
    </row>
    <row r="59" spans="1:14" ht="16.149999999999999" customHeight="1" x14ac:dyDescent="0.2">
      <c r="A59" s="30">
        <v>53</v>
      </c>
      <c r="B59" s="31" t="s">
        <v>69</v>
      </c>
      <c r="C59" s="32">
        <v>3066.2606161467866</v>
      </c>
      <c r="D59" s="32">
        <v>674.57733555229299</v>
      </c>
      <c r="E59" s="32">
        <v>183.97563696880715</v>
      </c>
      <c r="F59" s="32">
        <v>4599.3909242201798</v>
      </c>
      <c r="G59" s="32">
        <v>1839.7563696880718</v>
      </c>
      <c r="H59" s="32">
        <v>1199</v>
      </c>
      <c r="I59" s="32">
        <v>689.74</v>
      </c>
      <c r="J59" s="32">
        <v>175.3533789656671</v>
      </c>
      <c r="K59" s="33">
        <v>4636</v>
      </c>
      <c r="L59" s="34">
        <v>4636</v>
      </c>
      <c r="M59" s="32">
        <v>819</v>
      </c>
      <c r="N59" s="32">
        <v>5455</v>
      </c>
    </row>
    <row r="60" spans="1:14" ht="16.149999999999999" customHeight="1" x14ac:dyDescent="0.2">
      <c r="A60" s="30">
        <v>54</v>
      </c>
      <c r="B60" s="31" t="s">
        <v>70</v>
      </c>
      <c r="C60" s="32">
        <v>2350.7210129009791</v>
      </c>
      <c r="D60" s="32">
        <v>517.15862283821548</v>
      </c>
      <c r="E60" s="32">
        <v>141.04326077405875</v>
      </c>
      <c r="F60" s="32">
        <v>3526.0815193514682</v>
      </c>
      <c r="G60" s="32">
        <v>1410.4326077405874</v>
      </c>
      <c r="H60" s="32">
        <v>724</v>
      </c>
      <c r="I60" s="32">
        <v>951.45</v>
      </c>
      <c r="J60" s="32">
        <v>175.35416666666666</v>
      </c>
      <c r="K60" s="33">
        <v>11331</v>
      </c>
      <c r="L60" s="34">
        <v>11331</v>
      </c>
      <c r="M60" s="32">
        <v>0</v>
      </c>
      <c r="N60" s="32">
        <v>11331</v>
      </c>
    </row>
    <row r="61" spans="1:14" ht="16.149999999999999" customHeight="1" x14ac:dyDescent="0.2">
      <c r="A61" s="36">
        <v>55</v>
      </c>
      <c r="B61" s="37" t="s">
        <v>71</v>
      </c>
      <c r="C61" s="38">
        <v>2705.7361993633376</v>
      </c>
      <c r="D61" s="38">
        <v>595.2619638599341</v>
      </c>
      <c r="E61" s="38">
        <v>162.34417196180021</v>
      </c>
      <c r="F61" s="38">
        <v>4058.604299045006</v>
      </c>
      <c r="G61" s="38">
        <v>1623.4417196180023</v>
      </c>
      <c r="H61" s="38">
        <v>857</v>
      </c>
      <c r="I61" s="38">
        <v>795.14</v>
      </c>
      <c r="J61" s="38">
        <v>175.35336469917308</v>
      </c>
      <c r="K61" s="39">
        <v>5924</v>
      </c>
      <c r="L61" s="40">
        <v>5924</v>
      </c>
      <c r="M61" s="38">
        <v>0</v>
      </c>
      <c r="N61" s="38">
        <v>5924</v>
      </c>
    </row>
    <row r="62" spans="1:14" ht="16.149999999999999" customHeight="1" x14ac:dyDescent="0.2">
      <c r="A62" s="24">
        <v>56</v>
      </c>
      <c r="B62" s="25" t="s">
        <v>72</v>
      </c>
      <c r="C62" s="26">
        <v>3080.9441598747035</v>
      </c>
      <c r="D62" s="26">
        <v>677.80771517243477</v>
      </c>
      <c r="E62" s="26">
        <v>184.85664959248226</v>
      </c>
      <c r="F62" s="26">
        <v>4621.4162398120561</v>
      </c>
      <c r="G62" s="26">
        <v>1848.5664959248227</v>
      </c>
      <c r="H62" s="26">
        <v>1245</v>
      </c>
      <c r="I62" s="26">
        <v>614.66000000000008</v>
      </c>
      <c r="J62" s="26">
        <v>175.35339506172841</v>
      </c>
      <c r="K62" s="27">
        <v>5202</v>
      </c>
      <c r="L62" s="28">
        <v>5202</v>
      </c>
      <c r="M62" s="26">
        <v>1517</v>
      </c>
      <c r="N62" s="26">
        <v>6719</v>
      </c>
    </row>
    <row r="63" spans="1:14" ht="16.149999999999999" customHeight="1" x14ac:dyDescent="0.2">
      <c r="A63" s="30">
        <v>57</v>
      </c>
      <c r="B63" s="31" t="s">
        <v>73</v>
      </c>
      <c r="C63" s="32">
        <v>3242.8206103610773</v>
      </c>
      <c r="D63" s="32">
        <v>713.42053427943688</v>
      </c>
      <c r="E63" s="32">
        <v>194.5692366216646</v>
      </c>
      <c r="F63" s="32">
        <v>4864.230915541616</v>
      </c>
      <c r="G63" s="32">
        <v>1945.6923662166464</v>
      </c>
      <c r="H63" s="32">
        <v>1299</v>
      </c>
      <c r="I63" s="32">
        <v>764.51</v>
      </c>
      <c r="J63" s="32">
        <v>175.35335025941052</v>
      </c>
      <c r="K63" s="33">
        <v>3252</v>
      </c>
      <c r="L63" s="34">
        <v>3252</v>
      </c>
      <c r="M63" s="32">
        <v>0</v>
      </c>
      <c r="N63" s="32">
        <v>3252</v>
      </c>
    </row>
    <row r="64" spans="1:14" ht="16.149999999999999" customHeight="1" x14ac:dyDescent="0.2">
      <c r="A64" s="30">
        <v>58</v>
      </c>
      <c r="B64" s="31" t="s">
        <v>74</v>
      </c>
      <c r="C64" s="32">
        <v>3315.3466450763749</v>
      </c>
      <c r="D64" s="32">
        <v>729.37626191680249</v>
      </c>
      <c r="E64" s="32">
        <v>198.9207987045825</v>
      </c>
      <c r="F64" s="32">
        <v>4973.0199676145621</v>
      </c>
      <c r="G64" s="32">
        <v>1989.2079870458249</v>
      </c>
      <c r="H64" s="32">
        <v>1355</v>
      </c>
      <c r="I64" s="32">
        <v>697.04</v>
      </c>
      <c r="J64" s="32">
        <v>175.35337931034482</v>
      </c>
      <c r="K64" s="33">
        <v>3317</v>
      </c>
      <c r="L64" s="34">
        <v>3317</v>
      </c>
      <c r="M64" s="32">
        <v>409</v>
      </c>
      <c r="N64" s="32">
        <v>3726</v>
      </c>
    </row>
    <row r="65" spans="1:15" ht="16.149999999999999" customHeight="1" x14ac:dyDescent="0.2">
      <c r="A65" s="30">
        <v>59</v>
      </c>
      <c r="B65" s="31" t="s">
        <v>75</v>
      </c>
      <c r="C65" s="32">
        <v>3598.7190681409493</v>
      </c>
      <c r="D65" s="32">
        <v>791.71819499100889</v>
      </c>
      <c r="E65" s="32">
        <v>215.92314408845695</v>
      </c>
      <c r="F65" s="32">
        <v>5398.0786022114244</v>
      </c>
      <c r="G65" s="32">
        <v>2159.2314408845696</v>
      </c>
      <c r="H65" s="32">
        <v>1587</v>
      </c>
      <c r="I65" s="32">
        <v>689.52</v>
      </c>
      <c r="J65" s="32">
        <v>175.35333956095283</v>
      </c>
      <c r="K65" s="33">
        <v>3133</v>
      </c>
      <c r="L65" s="34">
        <v>3133</v>
      </c>
      <c r="M65" s="32">
        <v>0</v>
      </c>
      <c r="N65" s="32">
        <v>3133</v>
      </c>
    </row>
    <row r="66" spans="1:15" ht="16.149999999999999" customHeight="1" x14ac:dyDescent="0.2">
      <c r="A66" s="36">
        <v>60</v>
      </c>
      <c r="B66" s="37" t="s">
        <v>76</v>
      </c>
      <c r="C66" s="38">
        <v>2882.8372793398576</v>
      </c>
      <c r="D66" s="38">
        <v>634.22420145476872</v>
      </c>
      <c r="E66" s="38">
        <v>172.97023676039146</v>
      </c>
      <c r="F66" s="38">
        <v>4324.2559190097863</v>
      </c>
      <c r="G66" s="38">
        <v>1729.7023676039146</v>
      </c>
      <c r="H66" s="38">
        <v>1109</v>
      </c>
      <c r="I66" s="38">
        <v>594.04</v>
      </c>
      <c r="J66" s="38">
        <v>175.35342814689025</v>
      </c>
      <c r="K66" s="39">
        <v>5903</v>
      </c>
      <c r="L66" s="40">
        <v>5903</v>
      </c>
      <c r="M66" s="38">
        <v>2039</v>
      </c>
      <c r="N66" s="38">
        <v>7942</v>
      </c>
    </row>
    <row r="67" spans="1:15" ht="16.149999999999999" customHeight="1" x14ac:dyDescent="0.2">
      <c r="A67" s="24">
        <v>61</v>
      </c>
      <c r="B67" s="25" t="s">
        <v>77</v>
      </c>
      <c r="C67" s="26">
        <v>1643.2121239158391</v>
      </c>
      <c r="D67" s="26">
        <v>361.50666726148461</v>
      </c>
      <c r="E67" s="26">
        <v>98.592727434950334</v>
      </c>
      <c r="F67" s="26">
        <v>2464.8181858737589</v>
      </c>
      <c r="G67" s="26">
        <v>985.92727434950348</v>
      </c>
      <c r="H67" s="26">
        <v>0</v>
      </c>
      <c r="I67" s="26">
        <v>833.70999999999992</v>
      </c>
      <c r="J67" s="26">
        <v>175.35349763505104</v>
      </c>
      <c r="K67" s="27">
        <v>13429</v>
      </c>
      <c r="L67" s="28">
        <v>13429</v>
      </c>
      <c r="M67" s="26">
        <v>1861</v>
      </c>
      <c r="N67" s="26">
        <v>15290</v>
      </c>
    </row>
    <row r="68" spans="1:15" ht="16.149999999999999" customHeight="1" x14ac:dyDescent="0.2">
      <c r="A68" s="30">
        <v>62</v>
      </c>
      <c r="B68" s="31" t="s">
        <v>78</v>
      </c>
      <c r="C68" s="32">
        <v>3203.4701643135268</v>
      </c>
      <c r="D68" s="32">
        <v>704.76343614897587</v>
      </c>
      <c r="E68" s="32">
        <v>192.20820985881159</v>
      </c>
      <c r="F68" s="32">
        <v>4805.2052464702892</v>
      </c>
      <c r="G68" s="32">
        <v>0</v>
      </c>
      <c r="H68" s="32">
        <v>1442</v>
      </c>
      <c r="I68" s="32">
        <v>516.08000000000004</v>
      </c>
      <c r="J68" s="32">
        <v>175.35329341317365</v>
      </c>
      <c r="K68" s="33">
        <v>4193</v>
      </c>
      <c r="L68" s="34">
        <v>4193</v>
      </c>
      <c r="M68" s="32">
        <v>0</v>
      </c>
      <c r="N68" s="32">
        <v>4193</v>
      </c>
    </row>
    <row r="69" spans="1:15" ht="16.149999999999999" customHeight="1" x14ac:dyDescent="0.2">
      <c r="A69" s="30">
        <v>63</v>
      </c>
      <c r="B69" s="31" t="s">
        <v>79</v>
      </c>
      <c r="C69" s="32">
        <v>1901.7177420140194</v>
      </c>
      <c r="D69" s="32">
        <v>418.37790324308423</v>
      </c>
      <c r="E69" s="32">
        <v>114.10306452084116</v>
      </c>
      <c r="F69" s="32">
        <v>2852.5766130210291</v>
      </c>
      <c r="G69" s="32">
        <v>1141.0306452084114</v>
      </c>
      <c r="H69" s="32">
        <v>203</v>
      </c>
      <c r="I69" s="32">
        <v>756.79</v>
      </c>
      <c r="J69" s="32">
        <v>430.49368318756075</v>
      </c>
      <c r="K69" s="33">
        <v>14110</v>
      </c>
      <c r="L69" s="34">
        <v>14110</v>
      </c>
      <c r="M69" s="32">
        <v>1491</v>
      </c>
      <c r="N69" s="32">
        <v>15601</v>
      </c>
    </row>
    <row r="70" spans="1:15" ht="16.149999999999999" customHeight="1" x14ac:dyDescent="0.2">
      <c r="A70" s="30">
        <v>64</v>
      </c>
      <c r="B70" s="31" t="s">
        <v>80</v>
      </c>
      <c r="C70" s="32">
        <v>3037.8418455859014</v>
      </c>
      <c r="D70" s="32">
        <v>668.32520602889826</v>
      </c>
      <c r="E70" s="32">
        <v>182.27051073515403</v>
      </c>
      <c r="F70" s="32">
        <v>4556.7627683788523</v>
      </c>
      <c r="G70" s="32">
        <v>1822.7051073515408</v>
      </c>
      <c r="H70" s="32">
        <v>1298</v>
      </c>
      <c r="I70" s="32">
        <v>592.66</v>
      </c>
      <c r="J70" s="32">
        <v>175.35324015247775</v>
      </c>
      <c r="K70" s="33">
        <v>4454</v>
      </c>
      <c r="L70" s="34">
        <v>4454</v>
      </c>
      <c r="M70" s="32">
        <v>239</v>
      </c>
      <c r="N70" s="32">
        <v>4693</v>
      </c>
    </row>
    <row r="71" spans="1:15" ht="16.149999999999999" customHeight="1" x14ac:dyDescent="0.2">
      <c r="A71" s="36">
        <v>65</v>
      </c>
      <c r="B71" s="37" t="s">
        <v>81</v>
      </c>
      <c r="C71" s="38">
        <v>2856.6177728146158</v>
      </c>
      <c r="D71" s="38">
        <v>628.45591001921548</v>
      </c>
      <c r="E71" s="38">
        <v>171.39706636887689</v>
      </c>
      <c r="F71" s="38">
        <v>4284.9266592219237</v>
      </c>
      <c r="G71" s="38">
        <v>1713.9706636887693</v>
      </c>
      <c r="H71" s="38">
        <v>1058</v>
      </c>
      <c r="I71" s="38">
        <v>829.12</v>
      </c>
      <c r="J71" s="38">
        <v>175.35332043842683</v>
      </c>
      <c r="K71" s="39">
        <v>6133</v>
      </c>
      <c r="L71" s="40">
        <v>6133</v>
      </c>
      <c r="M71" s="38">
        <v>557</v>
      </c>
      <c r="N71" s="38">
        <v>6690</v>
      </c>
    </row>
    <row r="72" spans="1:15" ht="16.149999999999999" customHeight="1" x14ac:dyDescent="0.2">
      <c r="A72" s="30">
        <v>66</v>
      </c>
      <c r="B72" s="31" t="s">
        <v>82</v>
      </c>
      <c r="C72" s="26">
        <v>2891.3838238668859</v>
      </c>
      <c r="D72" s="26">
        <v>636.1044412507149</v>
      </c>
      <c r="E72" s="26">
        <v>173.48302943201313</v>
      </c>
      <c r="F72" s="26">
        <v>4337.0757358003293</v>
      </c>
      <c r="G72" s="26">
        <v>1734.8302943201315</v>
      </c>
      <c r="H72" s="26">
        <v>1239</v>
      </c>
      <c r="I72" s="26">
        <v>730.06</v>
      </c>
      <c r="J72" s="26">
        <v>175.35359116022099</v>
      </c>
      <c r="K72" s="27">
        <v>6538</v>
      </c>
      <c r="L72" s="28">
        <v>6538</v>
      </c>
      <c r="M72" s="26">
        <v>0</v>
      </c>
      <c r="N72" s="26">
        <v>6538</v>
      </c>
    </row>
    <row r="73" spans="1:15" ht="16.149999999999999" customHeight="1" x14ac:dyDescent="0.2">
      <c r="A73" s="30">
        <v>67</v>
      </c>
      <c r="B73" s="31" t="s">
        <v>83</v>
      </c>
      <c r="C73" s="32">
        <v>3100.4951920678859</v>
      </c>
      <c r="D73" s="32">
        <v>682.10894225493496</v>
      </c>
      <c r="E73" s="32">
        <v>186.02971152407315</v>
      </c>
      <c r="F73" s="32">
        <v>4650.7427881018284</v>
      </c>
      <c r="G73" s="32">
        <v>1860.297115240731</v>
      </c>
      <c r="H73" s="32">
        <v>1208</v>
      </c>
      <c r="I73" s="32">
        <v>715.61</v>
      </c>
      <c r="J73" s="32">
        <v>175.35328789832383</v>
      </c>
      <c r="K73" s="33">
        <v>5310</v>
      </c>
      <c r="L73" s="34">
        <v>5310</v>
      </c>
      <c r="M73" s="32">
        <v>1486</v>
      </c>
      <c r="N73" s="32">
        <v>6796</v>
      </c>
    </row>
    <row r="74" spans="1:15" ht="16.149999999999999" customHeight="1" x14ac:dyDescent="0.2">
      <c r="A74" s="30">
        <v>68</v>
      </c>
      <c r="B74" s="31" t="s">
        <v>84</v>
      </c>
      <c r="C74" s="32">
        <v>3186.0787093887238</v>
      </c>
      <c r="D74" s="32">
        <v>700.93731606551933</v>
      </c>
      <c r="E74" s="32">
        <v>191.16472256332347</v>
      </c>
      <c r="F74" s="32">
        <v>4779.1180640830862</v>
      </c>
      <c r="G74" s="32">
        <v>1911.6472256332343</v>
      </c>
      <c r="H74" s="32">
        <v>1365</v>
      </c>
      <c r="I74" s="32">
        <v>798.7</v>
      </c>
      <c r="J74" s="32">
        <v>175.35354760460885</v>
      </c>
      <c r="K74" s="33">
        <v>3990</v>
      </c>
      <c r="L74" s="34">
        <v>3990</v>
      </c>
      <c r="M74" s="32">
        <v>0</v>
      </c>
      <c r="N74" s="32">
        <v>3990</v>
      </c>
    </row>
    <row r="75" spans="1:15" ht="16.149999999999999" customHeight="1" x14ac:dyDescent="0.2">
      <c r="A75" s="36">
        <v>69</v>
      </c>
      <c r="B75" s="37" t="s">
        <v>85</v>
      </c>
      <c r="C75" s="41">
        <v>3212.898429625182</v>
      </c>
      <c r="D75" s="41">
        <v>706.83765451754005</v>
      </c>
      <c r="E75" s="41">
        <v>192.77390577751089</v>
      </c>
      <c r="F75" s="41">
        <v>4819.3476444377729</v>
      </c>
      <c r="G75" s="41">
        <v>1927.7390577751089</v>
      </c>
      <c r="H75" s="41">
        <v>1318</v>
      </c>
      <c r="I75" s="41">
        <v>705.67</v>
      </c>
      <c r="J75" s="41">
        <v>175.35342584562011</v>
      </c>
      <c r="K75" s="42">
        <v>4402</v>
      </c>
      <c r="L75" s="43">
        <v>4402</v>
      </c>
      <c r="M75" s="41">
        <v>1717</v>
      </c>
      <c r="N75" s="41">
        <v>6119</v>
      </c>
    </row>
    <row r="76" spans="1:15" ht="16.149999999999999" customHeight="1" x14ac:dyDescent="0.2">
      <c r="A76" s="44"/>
      <c r="B76" s="44" t="s">
        <v>86</v>
      </c>
      <c r="C76" s="45">
        <v>2608.5441936080156</v>
      </c>
      <c r="D76" s="45">
        <v>574.55043092734059</v>
      </c>
      <c r="E76" s="45">
        <v>158.28799979978967</v>
      </c>
      <c r="F76" s="45">
        <v>3919.968642842648</v>
      </c>
      <c r="G76" s="45">
        <v>1523.7215900868161</v>
      </c>
      <c r="H76" s="45">
        <v>813</v>
      </c>
      <c r="I76" s="45">
        <v>706.07</v>
      </c>
      <c r="J76" s="45">
        <v>222.18854249704444</v>
      </c>
      <c r="K76" s="46">
        <v>7385</v>
      </c>
      <c r="L76" s="47">
        <v>7385</v>
      </c>
      <c r="M76" s="45">
        <v>851</v>
      </c>
      <c r="N76" s="45">
        <v>8236</v>
      </c>
      <c r="O76" s="35"/>
    </row>
    <row r="77" spans="1:15" ht="8.25" customHeight="1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1:15" ht="17.45" customHeight="1" x14ac:dyDescent="0.2">
      <c r="A78" s="49"/>
      <c r="B78" s="50"/>
      <c r="C78" s="51" t="s">
        <v>87</v>
      </c>
      <c r="D78" s="51"/>
      <c r="E78" s="51"/>
      <c r="F78" s="51"/>
      <c r="G78" s="51"/>
      <c r="H78" s="51"/>
      <c r="I78" s="51"/>
      <c r="J78" s="51"/>
      <c r="K78" s="52" t="s">
        <v>88</v>
      </c>
      <c r="L78" s="53"/>
      <c r="M78" s="53"/>
      <c r="N78" s="53"/>
    </row>
    <row r="79" spans="1:15" ht="16.149999999999999" customHeight="1" x14ac:dyDescent="0.2">
      <c r="A79" s="49"/>
      <c r="B79" s="50"/>
      <c r="C79" s="52" t="s">
        <v>227</v>
      </c>
      <c r="D79" s="202"/>
      <c r="E79" s="202"/>
      <c r="F79" s="202"/>
      <c r="G79" s="202"/>
      <c r="H79" s="202"/>
      <c r="I79" s="202"/>
      <c r="J79" s="202"/>
      <c r="K79" s="52" t="s">
        <v>89</v>
      </c>
      <c r="L79" s="49"/>
      <c r="M79" s="49"/>
      <c r="N79" s="49"/>
    </row>
    <row r="80" spans="1:15" ht="16.149999999999999" customHeight="1" x14ac:dyDescent="0.2">
      <c r="A80" s="49"/>
      <c r="B80" s="50"/>
      <c r="C80" s="202"/>
      <c r="D80" s="202"/>
      <c r="E80" s="202"/>
      <c r="F80" s="202"/>
      <c r="G80" s="202"/>
      <c r="H80" s="202"/>
      <c r="I80" s="202"/>
      <c r="J80" s="202"/>
      <c r="K80" s="54" t="s">
        <v>226</v>
      </c>
      <c r="L80" s="49"/>
      <c r="M80" s="49"/>
      <c r="N80" s="49"/>
    </row>
  </sheetData>
  <mergeCells count="2">
    <mergeCell ref="A1:B2"/>
    <mergeCell ref="A3:B3"/>
  </mergeCells>
  <printOptions horizontalCentered="1"/>
  <pageMargins left="0.25" right="0.25" top="0.95" bottom="0.25" header="0.3" footer="0.25"/>
  <pageSetup paperSize="5" scale="68" fitToWidth="0" fitToHeight="0" orientation="portrait" r:id="rId1"/>
  <headerFooter alignWithMargins="0">
    <oddHeader>&amp;C&amp;"Arial,Bold"&amp;16FY2026-27 Initial Charter School Per Pupil Funding (July 2026)&amp;"Arial,Regular"
&amp;"Arial,Bold"Types 1, 2, 3, 3B, and 4 Charter Schools</oddHeader>
  </headerFooter>
  <colBreaks count="1" manualBreakCount="1">
    <brk id="10" max="7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zoomScale="90" zoomScaleNormal="90" workbookViewId="0">
      <pane xSplit="2" ySplit="8" topLeftCell="C9" activePane="bottomRight" state="frozen"/>
      <selection activeCell="J88" sqref="J88"/>
      <selection pane="topRight" activeCell="J88" sqref="J88"/>
      <selection pane="bottomLeft" activeCell="J88" sqref="J88"/>
      <selection pane="bottomRight" activeCell="E24" sqref="E24"/>
    </sheetView>
  </sheetViews>
  <sheetFormatPr defaultColWidth="9.140625" defaultRowHeight="12.75" x14ac:dyDescent="0.2"/>
  <cols>
    <col min="1" max="1" width="5.85546875" customWidth="1"/>
    <col min="2" max="2" width="21.7109375" customWidth="1"/>
    <col min="3" max="4" width="18.140625" customWidth="1"/>
    <col min="5" max="5" width="21.7109375" customWidth="1"/>
    <col min="6" max="6" width="2.42578125" customWidth="1"/>
    <col min="7" max="7" width="24.140625" bestFit="1" customWidth="1"/>
    <col min="8" max="8" width="2.42578125" customWidth="1"/>
    <col min="9" max="9" width="22.42578125" bestFit="1" customWidth="1"/>
    <col min="10" max="10" width="23.5703125" bestFit="1" customWidth="1"/>
    <col min="11" max="11" width="18" customWidth="1"/>
    <col min="12" max="12" width="12.5703125" customWidth="1"/>
    <col min="13" max="13" width="16.7109375" customWidth="1"/>
  </cols>
  <sheetData>
    <row r="1" spans="1:11" ht="30" customHeight="1" x14ac:dyDescent="0.2">
      <c r="A1" s="55" t="s">
        <v>90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0" customHeight="1" x14ac:dyDescent="0.2">
      <c r="A2" s="55" t="s">
        <v>91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22.9" customHeight="1" x14ac:dyDescent="0.2">
      <c r="A3" s="56" t="s">
        <v>92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25.9" customHeight="1" thickBot="1" x14ac:dyDescent="0.3">
      <c r="A4" s="57"/>
      <c r="B4" s="57"/>
      <c r="C4" s="57"/>
      <c r="D4" s="57"/>
      <c r="E4" s="57"/>
      <c r="F4" s="58"/>
      <c r="G4" s="57"/>
      <c r="H4" s="58"/>
      <c r="I4" s="57"/>
      <c r="J4" s="57"/>
      <c r="K4" s="57"/>
    </row>
    <row r="5" spans="1:11" ht="46.5" customHeight="1" thickBot="1" x14ac:dyDescent="0.25">
      <c r="A5" s="59"/>
      <c r="B5" s="59"/>
      <c r="C5" s="60" t="s">
        <v>93</v>
      </c>
      <c r="D5" s="61"/>
      <c r="E5" s="62"/>
      <c r="F5" s="63"/>
      <c r="G5" s="64" t="s">
        <v>2</v>
      </c>
      <c r="H5" s="63"/>
      <c r="I5" s="65" t="s">
        <v>3</v>
      </c>
      <c r="J5" s="66"/>
      <c r="K5" s="67"/>
    </row>
    <row r="6" spans="1:11" ht="155.25" customHeight="1" x14ac:dyDescent="0.2">
      <c r="A6" s="68"/>
      <c r="B6" s="69" t="s">
        <v>0</v>
      </c>
      <c r="C6" s="70" t="s">
        <v>94</v>
      </c>
      <c r="D6" s="71" t="s">
        <v>95</v>
      </c>
      <c r="E6" s="71" t="s">
        <v>96</v>
      </c>
      <c r="F6" s="72"/>
      <c r="G6" s="73" t="s">
        <v>97</v>
      </c>
      <c r="H6" s="74"/>
      <c r="I6" s="73" t="s">
        <v>98</v>
      </c>
      <c r="J6" s="73" t="s">
        <v>99</v>
      </c>
      <c r="K6" s="75" t="s">
        <v>100</v>
      </c>
    </row>
    <row r="7" spans="1:11" ht="15" customHeight="1" x14ac:dyDescent="0.2">
      <c r="A7" s="76"/>
      <c r="B7" s="77"/>
      <c r="C7" s="20">
        <v>1</v>
      </c>
      <c r="D7" s="20">
        <v>2</v>
      </c>
      <c r="E7" s="20">
        <v>3</v>
      </c>
      <c r="F7" s="78"/>
      <c r="G7" s="79">
        <v>4</v>
      </c>
      <c r="H7" s="78"/>
      <c r="I7" s="79">
        <v>5</v>
      </c>
      <c r="J7" s="79">
        <v>6</v>
      </c>
      <c r="K7" s="79">
        <v>7</v>
      </c>
    </row>
    <row r="8" spans="1:11" ht="15" hidden="1" customHeight="1" x14ac:dyDescent="0.2">
      <c r="A8" s="80"/>
      <c r="B8" s="81"/>
      <c r="C8" s="79"/>
      <c r="D8" s="79"/>
      <c r="E8" s="79" t="s">
        <v>101</v>
      </c>
      <c r="F8" s="78"/>
      <c r="G8" s="79"/>
      <c r="H8" s="78"/>
      <c r="I8" s="79" t="s">
        <v>102</v>
      </c>
      <c r="J8" s="79"/>
      <c r="K8" s="79" t="s">
        <v>103</v>
      </c>
    </row>
    <row r="9" spans="1:11" ht="24" customHeight="1" x14ac:dyDescent="0.2">
      <c r="A9" s="82" t="s">
        <v>104</v>
      </c>
      <c r="B9" s="25" t="s">
        <v>24</v>
      </c>
      <c r="C9" s="83">
        <v>4837.8215175468276</v>
      </c>
      <c r="D9" s="83">
        <v>744.76</v>
      </c>
      <c r="E9" s="83">
        <v>5582.5815175468279</v>
      </c>
      <c r="F9" s="84"/>
      <c r="G9" s="83">
        <v>7327</v>
      </c>
      <c r="H9" s="84"/>
      <c r="I9" s="83">
        <v>7327</v>
      </c>
      <c r="J9" s="83">
        <v>1142</v>
      </c>
      <c r="K9" s="83">
        <v>8469</v>
      </c>
    </row>
    <row r="10" spans="1:11" ht="24" customHeight="1" x14ac:dyDescent="0.2">
      <c r="A10" s="85" t="s">
        <v>105</v>
      </c>
      <c r="B10" s="37" t="s">
        <v>32</v>
      </c>
      <c r="C10" s="86">
        <v>3604.7698587564068</v>
      </c>
      <c r="D10" s="86">
        <v>801.48</v>
      </c>
      <c r="E10" s="86">
        <v>4406.2498587564069</v>
      </c>
      <c r="F10" s="84"/>
      <c r="G10" s="86">
        <v>9878</v>
      </c>
      <c r="H10" s="84"/>
      <c r="I10" s="86">
        <v>9878</v>
      </c>
      <c r="J10" s="86">
        <v>1289</v>
      </c>
      <c r="K10" s="86">
        <v>11167</v>
      </c>
    </row>
    <row r="11" spans="1:11" x14ac:dyDescent="0.2">
      <c r="A11" s="49"/>
      <c r="B11" s="51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8" customHeight="1" x14ac:dyDescent="0.2">
      <c r="A12" s="49"/>
      <c r="B12" s="52" t="s">
        <v>88</v>
      </c>
      <c r="C12" s="49"/>
      <c r="D12" s="49"/>
      <c r="E12" s="49"/>
      <c r="F12" s="52"/>
      <c r="G12" s="49"/>
      <c r="H12" s="52"/>
      <c r="I12" s="49"/>
      <c r="J12" s="49"/>
      <c r="K12" s="49"/>
    </row>
    <row r="13" spans="1:11" ht="18" customHeight="1" x14ac:dyDescent="0.2">
      <c r="A13" s="49"/>
      <c r="B13" s="52" t="s">
        <v>89</v>
      </c>
      <c r="C13" s="49"/>
      <c r="D13" s="49"/>
      <c r="E13" s="49"/>
      <c r="F13" s="52"/>
      <c r="G13" s="49"/>
      <c r="H13" s="52"/>
      <c r="I13" s="49"/>
      <c r="J13" s="49"/>
      <c r="K13" s="49"/>
    </row>
  </sheetData>
  <mergeCells count="3">
    <mergeCell ref="A1:K1"/>
    <mergeCell ref="A2:K2"/>
    <mergeCell ref="A3:K3"/>
  </mergeCells>
  <printOptions horizontalCentered="1"/>
  <pageMargins left="0.25" right="0.25" top="0.9" bottom="0.35" header="0.25" footer="0.25"/>
  <pageSetup paperSize="5" scale="90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8"/>
  <sheetViews>
    <sheetView zoomScaleNormal="100" workbookViewId="0">
      <pane xSplit="2" ySplit="6" topLeftCell="C37" activePane="bottomRight" state="frozen"/>
      <selection activeCell="J88" sqref="J88"/>
      <selection pane="topRight" activeCell="J88" sqref="J88"/>
      <selection pane="bottomLeft" activeCell="J88" sqref="J88"/>
      <selection pane="bottomRight" activeCell="E86" sqref="E86"/>
    </sheetView>
  </sheetViews>
  <sheetFormatPr defaultColWidth="9.140625" defaultRowHeight="12.75" x14ac:dyDescent="0.2"/>
  <cols>
    <col min="1" max="1" width="6.7109375" bestFit="1" customWidth="1"/>
    <col min="2" max="2" width="17.85546875" customWidth="1"/>
    <col min="3" max="3" width="19.5703125" customWidth="1"/>
    <col min="4" max="4" width="20" customWidth="1"/>
    <col min="5" max="5" width="17.140625" customWidth="1"/>
    <col min="6" max="6" width="17.7109375" customWidth="1"/>
    <col min="7" max="7" width="15" customWidth="1"/>
    <col min="8" max="8" width="22" customWidth="1"/>
    <col min="9" max="9" width="15.140625" customWidth="1"/>
    <col min="10" max="10" width="15.5703125" bestFit="1" customWidth="1"/>
    <col min="11" max="11" width="15.7109375" customWidth="1"/>
    <col min="12" max="12" width="16.28515625" customWidth="1"/>
    <col min="13" max="13" width="15" customWidth="1"/>
    <col min="14" max="14" width="16.28515625" customWidth="1"/>
    <col min="15" max="15" width="21.42578125" customWidth="1"/>
    <col min="16" max="16" width="14" customWidth="1"/>
    <col min="17" max="17" width="11.140625" customWidth="1"/>
    <col min="18" max="18" width="12.28515625" bestFit="1" customWidth="1"/>
    <col min="19" max="19" width="12.7109375" bestFit="1" customWidth="1"/>
    <col min="20" max="20" width="12.85546875" customWidth="1"/>
  </cols>
  <sheetData>
    <row r="1" spans="1:22" ht="108" customHeight="1" x14ac:dyDescent="0.2">
      <c r="A1" s="87"/>
      <c r="B1" s="88" t="s">
        <v>0</v>
      </c>
      <c r="C1" s="89" t="s">
        <v>106</v>
      </c>
      <c r="D1" s="90" t="s">
        <v>107</v>
      </c>
      <c r="E1" s="90" t="s">
        <v>108</v>
      </c>
      <c r="F1" s="91" t="s">
        <v>109</v>
      </c>
      <c r="G1" s="92" t="s">
        <v>110</v>
      </c>
      <c r="H1" s="93" t="s">
        <v>111</v>
      </c>
      <c r="I1" s="90" t="s">
        <v>112</v>
      </c>
      <c r="J1" s="90" t="s">
        <v>113</v>
      </c>
      <c r="K1" s="90" t="s">
        <v>114</v>
      </c>
      <c r="L1" s="90" t="s">
        <v>115</v>
      </c>
      <c r="M1" s="90" t="s">
        <v>116</v>
      </c>
      <c r="N1" s="91" t="s">
        <v>117</v>
      </c>
      <c r="O1" s="93" t="s">
        <v>118</v>
      </c>
      <c r="P1" s="91" t="s">
        <v>119</v>
      </c>
      <c r="Q1" s="94" t="s">
        <v>120</v>
      </c>
    </row>
    <row r="2" spans="1:22" ht="13.5" customHeight="1" x14ac:dyDescent="0.2">
      <c r="A2" s="95"/>
      <c r="B2" s="95"/>
      <c r="C2" s="96">
        <v>1</v>
      </c>
      <c r="D2" s="96">
        <v>2</v>
      </c>
      <c r="E2" s="96">
        <v>3</v>
      </c>
      <c r="F2" s="97" t="s">
        <v>121</v>
      </c>
      <c r="G2" s="97" t="s">
        <v>122</v>
      </c>
      <c r="H2" s="96">
        <v>4</v>
      </c>
      <c r="I2" s="96">
        <v>5</v>
      </c>
      <c r="J2" s="96">
        <v>6</v>
      </c>
      <c r="K2" s="96">
        <v>7</v>
      </c>
      <c r="L2" s="96">
        <v>8</v>
      </c>
      <c r="M2" s="96">
        <v>9</v>
      </c>
      <c r="N2" s="96">
        <v>10</v>
      </c>
      <c r="O2" s="96">
        <v>11</v>
      </c>
      <c r="P2" s="96">
        <v>12</v>
      </c>
      <c r="Q2" s="96">
        <v>13</v>
      </c>
    </row>
    <row r="3" spans="1:22" hidden="1" x14ac:dyDescent="0.2">
      <c r="A3" s="98"/>
      <c r="B3" s="99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22" hidden="1" x14ac:dyDescent="0.2">
      <c r="A4" s="98"/>
      <c r="B4" s="99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22" hidden="1" x14ac:dyDescent="0.2">
      <c r="A5" s="98"/>
      <c r="B5" s="99"/>
      <c r="C5" s="100"/>
      <c r="D5" s="100"/>
      <c r="E5" s="100"/>
      <c r="F5" s="101"/>
      <c r="G5" s="101"/>
      <c r="H5" s="102"/>
      <c r="I5" s="100"/>
      <c r="J5" s="103"/>
      <c r="K5" s="100"/>
      <c r="L5" s="100"/>
      <c r="M5" s="100"/>
      <c r="N5" s="104"/>
      <c r="O5" s="102"/>
      <c r="P5" s="100"/>
      <c r="Q5" s="100"/>
    </row>
    <row r="6" spans="1:22" hidden="1" x14ac:dyDescent="0.2">
      <c r="A6" s="98"/>
      <c r="B6" s="99"/>
      <c r="C6" s="100"/>
      <c r="D6" s="100"/>
      <c r="E6" s="100"/>
      <c r="F6" s="101"/>
      <c r="G6" s="101"/>
      <c r="H6" s="102"/>
      <c r="I6" s="100"/>
      <c r="J6" s="103"/>
      <c r="K6" s="100"/>
      <c r="L6" s="100"/>
      <c r="M6" s="100"/>
      <c r="N6" s="104"/>
      <c r="O6" s="102"/>
      <c r="P6" s="100"/>
      <c r="Q6" s="100"/>
    </row>
    <row r="7" spans="1:22" ht="14.45" customHeight="1" x14ac:dyDescent="0.2">
      <c r="A7" s="105">
        <v>1</v>
      </c>
      <c r="B7" s="106" t="s">
        <v>16</v>
      </c>
      <c r="C7" s="107">
        <v>14427223</v>
      </c>
      <c r="D7" s="107">
        <v>17785000</v>
      </c>
      <c r="E7" s="107">
        <v>374500</v>
      </c>
      <c r="F7" s="107"/>
      <c r="G7" s="107">
        <v>-17885</v>
      </c>
      <c r="H7" s="107">
        <v>32568838</v>
      </c>
      <c r="I7" s="107">
        <v>0</v>
      </c>
      <c r="J7" s="108">
        <v>0</v>
      </c>
      <c r="K7" s="107">
        <v>0</v>
      </c>
      <c r="L7" s="107">
        <v>168000</v>
      </c>
      <c r="M7" s="107">
        <v>0</v>
      </c>
      <c r="N7" s="107">
        <v>168000</v>
      </c>
      <c r="O7" s="107">
        <v>32400838</v>
      </c>
      <c r="P7" s="109">
        <v>8798</v>
      </c>
      <c r="Q7" s="107">
        <v>3683</v>
      </c>
      <c r="U7" s="110"/>
      <c r="V7" s="111"/>
    </row>
    <row r="8" spans="1:22" ht="14.45" customHeight="1" x14ac:dyDescent="0.2">
      <c r="A8" s="105">
        <v>2</v>
      </c>
      <c r="B8" s="106" t="s">
        <v>17</v>
      </c>
      <c r="C8" s="112">
        <v>4834900</v>
      </c>
      <c r="D8" s="112">
        <v>10700000</v>
      </c>
      <c r="E8" s="112">
        <v>2100</v>
      </c>
      <c r="F8" s="112"/>
      <c r="G8" s="112">
        <v>-7797</v>
      </c>
      <c r="H8" s="112">
        <v>15529203</v>
      </c>
      <c r="I8" s="112">
        <v>0</v>
      </c>
      <c r="J8" s="113">
        <v>0</v>
      </c>
      <c r="K8" s="112">
        <v>143900</v>
      </c>
      <c r="L8" s="112">
        <v>0</v>
      </c>
      <c r="M8" s="112">
        <v>10000</v>
      </c>
      <c r="N8" s="112">
        <v>153900</v>
      </c>
      <c r="O8" s="112">
        <v>15375303</v>
      </c>
      <c r="P8" s="114">
        <v>3513</v>
      </c>
      <c r="Q8" s="112">
        <v>4377</v>
      </c>
      <c r="U8" s="110"/>
      <c r="V8" s="111"/>
    </row>
    <row r="9" spans="1:22" ht="14.45" customHeight="1" x14ac:dyDescent="0.2">
      <c r="A9" s="105">
        <v>3</v>
      </c>
      <c r="B9" s="106" t="s">
        <v>18</v>
      </c>
      <c r="C9" s="112">
        <v>112246227</v>
      </c>
      <c r="D9" s="112">
        <v>102765290</v>
      </c>
      <c r="E9" s="112">
        <v>0</v>
      </c>
      <c r="F9" s="112"/>
      <c r="G9" s="112">
        <v>-239</v>
      </c>
      <c r="H9" s="112">
        <v>215011278</v>
      </c>
      <c r="I9" s="112">
        <v>50000</v>
      </c>
      <c r="J9" s="113">
        <v>0</v>
      </c>
      <c r="K9" s="112">
        <v>3594806</v>
      </c>
      <c r="L9" s="112">
        <v>850000</v>
      </c>
      <c r="M9" s="112">
        <v>0</v>
      </c>
      <c r="N9" s="112">
        <v>4494806</v>
      </c>
      <c r="O9" s="112">
        <v>210516472</v>
      </c>
      <c r="P9" s="114">
        <v>23048</v>
      </c>
      <c r="Q9" s="112">
        <v>9134</v>
      </c>
      <c r="U9" s="110"/>
      <c r="V9" s="111"/>
    </row>
    <row r="10" spans="1:22" ht="14.45" customHeight="1" x14ac:dyDescent="0.2">
      <c r="A10" s="105">
        <v>4</v>
      </c>
      <c r="B10" s="106" t="s">
        <v>19</v>
      </c>
      <c r="C10" s="112">
        <v>11271660</v>
      </c>
      <c r="D10" s="112">
        <v>6554218</v>
      </c>
      <c r="E10" s="112">
        <v>0</v>
      </c>
      <c r="F10" s="112"/>
      <c r="G10" s="112">
        <v>-10274</v>
      </c>
      <c r="H10" s="112">
        <v>17815604</v>
      </c>
      <c r="I10" s="112">
        <v>0</v>
      </c>
      <c r="J10" s="113">
        <v>0</v>
      </c>
      <c r="K10" s="112">
        <v>0</v>
      </c>
      <c r="L10" s="112">
        <v>0</v>
      </c>
      <c r="M10" s="112">
        <v>0</v>
      </c>
      <c r="N10" s="112">
        <v>0</v>
      </c>
      <c r="O10" s="112">
        <v>17815604</v>
      </c>
      <c r="P10" s="114">
        <v>2370</v>
      </c>
      <c r="Q10" s="112">
        <v>7517</v>
      </c>
      <c r="U10" s="110"/>
      <c r="V10" s="111"/>
    </row>
    <row r="11" spans="1:22" ht="14.45" customHeight="1" x14ac:dyDescent="0.2">
      <c r="A11" s="115">
        <v>5</v>
      </c>
      <c r="B11" s="116" t="s">
        <v>20</v>
      </c>
      <c r="C11" s="117">
        <v>4688000</v>
      </c>
      <c r="D11" s="117">
        <v>12150000</v>
      </c>
      <c r="E11" s="117">
        <v>0</v>
      </c>
      <c r="F11" s="117"/>
      <c r="G11" s="117">
        <v>-15008</v>
      </c>
      <c r="H11" s="117">
        <v>16822992</v>
      </c>
      <c r="I11" s="117">
        <v>0</v>
      </c>
      <c r="J11" s="118">
        <v>0</v>
      </c>
      <c r="K11" s="117">
        <v>188000</v>
      </c>
      <c r="L11" s="117">
        <v>0</v>
      </c>
      <c r="M11" s="117">
        <v>20000</v>
      </c>
      <c r="N11" s="117">
        <v>208000</v>
      </c>
      <c r="O11" s="117">
        <v>16614992</v>
      </c>
      <c r="P11" s="119">
        <v>4627</v>
      </c>
      <c r="Q11" s="117">
        <v>3591</v>
      </c>
      <c r="U11" s="110"/>
      <c r="V11" s="111"/>
    </row>
    <row r="12" spans="1:22" ht="14.45" customHeight="1" x14ac:dyDescent="0.2">
      <c r="A12" s="105">
        <v>6</v>
      </c>
      <c r="B12" s="106" t="s">
        <v>21</v>
      </c>
      <c r="C12" s="107">
        <v>15523374</v>
      </c>
      <c r="D12" s="107">
        <v>19900000</v>
      </c>
      <c r="E12" s="107">
        <v>13</v>
      </c>
      <c r="F12" s="107"/>
      <c r="G12" s="107">
        <v>-18622</v>
      </c>
      <c r="H12" s="107">
        <v>35404765</v>
      </c>
      <c r="I12" s="107">
        <v>0</v>
      </c>
      <c r="J12" s="108">
        <v>0</v>
      </c>
      <c r="K12" s="107">
        <v>0</v>
      </c>
      <c r="L12" s="107">
        <v>352427</v>
      </c>
      <c r="M12" s="107">
        <v>0</v>
      </c>
      <c r="N12" s="107">
        <v>352427</v>
      </c>
      <c r="O12" s="107">
        <v>35052338</v>
      </c>
      <c r="P12" s="109">
        <v>5459</v>
      </c>
      <c r="Q12" s="107">
        <v>6421</v>
      </c>
      <c r="U12" s="110"/>
      <c r="V12" s="111"/>
    </row>
    <row r="13" spans="1:22" ht="14.45" customHeight="1" x14ac:dyDescent="0.2">
      <c r="A13" s="105">
        <v>7</v>
      </c>
      <c r="B13" s="106" t="s">
        <v>22</v>
      </c>
      <c r="C13" s="112">
        <v>25090544</v>
      </c>
      <c r="D13" s="112">
        <v>7400000</v>
      </c>
      <c r="E13" s="112">
        <v>85000</v>
      </c>
      <c r="F13" s="112"/>
      <c r="G13" s="112">
        <v>0</v>
      </c>
      <c r="H13" s="112">
        <v>32575544</v>
      </c>
      <c r="I13" s="112">
        <v>0</v>
      </c>
      <c r="J13" s="113">
        <v>0</v>
      </c>
      <c r="K13" s="112">
        <v>789000</v>
      </c>
      <c r="L13" s="112">
        <v>70000</v>
      </c>
      <c r="M13" s="112">
        <v>0</v>
      </c>
      <c r="N13" s="112">
        <v>859000</v>
      </c>
      <c r="O13" s="112">
        <v>31716544</v>
      </c>
      <c r="P13" s="114">
        <v>1753</v>
      </c>
      <c r="Q13" s="112">
        <v>18093</v>
      </c>
      <c r="U13" s="110"/>
      <c r="V13" s="111"/>
    </row>
    <row r="14" spans="1:22" ht="14.45" customHeight="1" x14ac:dyDescent="0.2">
      <c r="A14" s="105">
        <v>8</v>
      </c>
      <c r="B14" s="106" t="s">
        <v>23</v>
      </c>
      <c r="C14" s="112">
        <v>72791439</v>
      </c>
      <c r="D14" s="112">
        <v>71360717</v>
      </c>
      <c r="E14" s="112">
        <v>0</v>
      </c>
      <c r="F14" s="112"/>
      <c r="G14" s="112">
        <v>-22207</v>
      </c>
      <c r="H14" s="112">
        <v>144129949</v>
      </c>
      <c r="I14" s="112">
        <v>0</v>
      </c>
      <c r="J14" s="113">
        <v>0</v>
      </c>
      <c r="K14" s="112">
        <v>2198277</v>
      </c>
      <c r="L14" s="112">
        <v>558124</v>
      </c>
      <c r="M14" s="112">
        <v>0</v>
      </c>
      <c r="N14" s="112">
        <v>2756401</v>
      </c>
      <c r="O14" s="112">
        <v>141373548</v>
      </c>
      <c r="P14" s="114">
        <v>21509</v>
      </c>
      <c r="Q14" s="112">
        <v>6573</v>
      </c>
      <c r="U14" s="110"/>
      <c r="V14" s="111"/>
    </row>
    <row r="15" spans="1:22" ht="14.45" customHeight="1" x14ac:dyDescent="0.2">
      <c r="A15" s="105">
        <v>9</v>
      </c>
      <c r="B15" s="106" t="s">
        <v>24</v>
      </c>
      <c r="C15" s="112">
        <v>131686619</v>
      </c>
      <c r="D15" s="112">
        <v>111000000</v>
      </c>
      <c r="E15" s="112">
        <v>0</v>
      </c>
      <c r="F15" s="112"/>
      <c r="G15" s="112">
        <v>-73135</v>
      </c>
      <c r="H15" s="112">
        <v>242613484</v>
      </c>
      <c r="I15" s="112">
        <v>0</v>
      </c>
      <c r="J15" s="113">
        <v>30000</v>
      </c>
      <c r="K15" s="112">
        <v>3951724</v>
      </c>
      <c r="L15" s="112">
        <v>350000</v>
      </c>
      <c r="M15" s="112">
        <v>50000</v>
      </c>
      <c r="N15" s="112">
        <v>4381724</v>
      </c>
      <c r="O15" s="112">
        <v>238231760</v>
      </c>
      <c r="P15" s="114">
        <v>32513</v>
      </c>
      <c r="Q15" s="112">
        <v>7327</v>
      </c>
      <c r="U15" s="110"/>
      <c r="V15" s="111"/>
    </row>
    <row r="16" spans="1:22" ht="14.45" customHeight="1" x14ac:dyDescent="0.2">
      <c r="A16" s="115">
        <v>10</v>
      </c>
      <c r="B16" s="116" t="s">
        <v>25</v>
      </c>
      <c r="C16" s="117">
        <v>56087568</v>
      </c>
      <c r="D16" s="117">
        <v>200687290</v>
      </c>
      <c r="E16" s="117">
        <v>80000</v>
      </c>
      <c r="F16" s="117"/>
      <c r="G16" s="117">
        <v>-116021</v>
      </c>
      <c r="H16" s="117">
        <v>256738837</v>
      </c>
      <c r="I16" s="117">
        <v>0</v>
      </c>
      <c r="J16" s="118">
        <v>0</v>
      </c>
      <c r="K16" s="117">
        <v>1885740</v>
      </c>
      <c r="L16" s="117">
        <v>0</v>
      </c>
      <c r="M16" s="117">
        <v>0</v>
      </c>
      <c r="N16" s="117">
        <v>1885740</v>
      </c>
      <c r="O16" s="117">
        <v>254853097</v>
      </c>
      <c r="P16" s="119">
        <v>30280</v>
      </c>
      <c r="Q16" s="117">
        <v>8417</v>
      </c>
      <c r="U16" s="110"/>
      <c r="V16" s="111"/>
    </row>
    <row r="17" spans="1:22" ht="14.45" customHeight="1" x14ac:dyDescent="0.2">
      <c r="A17" s="105">
        <v>11</v>
      </c>
      <c r="B17" s="106" t="s">
        <v>26</v>
      </c>
      <c r="C17" s="107">
        <v>2842550</v>
      </c>
      <c r="D17" s="107">
        <v>3224000</v>
      </c>
      <c r="E17" s="107">
        <v>10270</v>
      </c>
      <c r="F17" s="107"/>
      <c r="G17" s="107">
        <v>-1930</v>
      </c>
      <c r="H17" s="107">
        <v>6074890</v>
      </c>
      <c r="I17" s="107">
        <v>0</v>
      </c>
      <c r="J17" s="108">
        <v>0</v>
      </c>
      <c r="K17" s="107">
        <v>0</v>
      </c>
      <c r="L17" s="107">
        <v>50000</v>
      </c>
      <c r="M17" s="107">
        <v>42000</v>
      </c>
      <c r="N17" s="107">
        <v>92000</v>
      </c>
      <c r="O17" s="107">
        <v>5982890</v>
      </c>
      <c r="P17" s="109">
        <v>1318</v>
      </c>
      <c r="Q17" s="107">
        <v>4539</v>
      </c>
      <c r="U17" s="110"/>
      <c r="V17" s="111"/>
    </row>
    <row r="18" spans="1:22" ht="14.45" customHeight="1" x14ac:dyDescent="0.2">
      <c r="A18" s="105">
        <v>12</v>
      </c>
      <c r="B18" s="106" t="s">
        <v>27</v>
      </c>
      <c r="C18" s="112">
        <v>18957693</v>
      </c>
      <c r="D18" s="112">
        <v>0</v>
      </c>
      <c r="E18" s="112">
        <v>950000</v>
      </c>
      <c r="F18" s="112"/>
      <c r="G18" s="112">
        <v>0</v>
      </c>
      <c r="H18" s="112">
        <v>19907693</v>
      </c>
      <c r="I18" s="112">
        <v>0</v>
      </c>
      <c r="J18" s="113">
        <v>0</v>
      </c>
      <c r="K18" s="112">
        <v>615000</v>
      </c>
      <c r="L18" s="112">
        <v>0</v>
      </c>
      <c r="M18" s="112">
        <v>4200</v>
      </c>
      <c r="N18" s="112">
        <v>619200</v>
      </c>
      <c r="O18" s="112">
        <v>19288493</v>
      </c>
      <c r="P18" s="114">
        <v>1090</v>
      </c>
      <c r="Q18" s="112">
        <v>17696</v>
      </c>
      <c r="U18" s="110"/>
      <c r="V18" s="111"/>
    </row>
    <row r="19" spans="1:22" ht="14.45" customHeight="1" x14ac:dyDescent="0.2">
      <c r="A19" s="105">
        <v>13</v>
      </c>
      <c r="B19" s="106" t="s">
        <v>28</v>
      </c>
      <c r="C19" s="112">
        <v>802333</v>
      </c>
      <c r="D19" s="112">
        <v>3533000</v>
      </c>
      <c r="E19" s="112">
        <v>100000</v>
      </c>
      <c r="F19" s="112"/>
      <c r="G19" s="112">
        <v>0</v>
      </c>
      <c r="H19" s="112">
        <v>4435333</v>
      </c>
      <c r="I19" s="112">
        <v>0</v>
      </c>
      <c r="J19" s="113">
        <v>0</v>
      </c>
      <c r="K19" s="112">
        <v>15000</v>
      </c>
      <c r="L19" s="112">
        <v>25000</v>
      </c>
      <c r="M19" s="112">
        <v>11000</v>
      </c>
      <c r="N19" s="112">
        <v>51000</v>
      </c>
      <c r="O19" s="112">
        <v>4384333</v>
      </c>
      <c r="P19" s="114">
        <v>905</v>
      </c>
      <c r="Q19" s="112">
        <v>4845</v>
      </c>
      <c r="U19" s="110"/>
      <c r="V19" s="111"/>
    </row>
    <row r="20" spans="1:22" ht="14.45" customHeight="1" x14ac:dyDescent="0.2">
      <c r="A20" s="105">
        <v>14</v>
      </c>
      <c r="B20" s="106" t="s">
        <v>29</v>
      </c>
      <c r="C20" s="112">
        <v>4198234</v>
      </c>
      <c r="D20" s="112">
        <v>2181203</v>
      </c>
      <c r="E20" s="112">
        <v>0</v>
      </c>
      <c r="F20" s="112"/>
      <c r="G20" s="112">
        <v>0</v>
      </c>
      <c r="H20" s="112">
        <v>6379437</v>
      </c>
      <c r="I20" s="112">
        <v>0</v>
      </c>
      <c r="J20" s="113">
        <v>0</v>
      </c>
      <c r="K20" s="112">
        <v>142788</v>
      </c>
      <c r="L20" s="112">
        <v>0</v>
      </c>
      <c r="M20" s="112">
        <v>0</v>
      </c>
      <c r="N20" s="112">
        <v>142788</v>
      </c>
      <c r="O20" s="112">
        <v>6236649</v>
      </c>
      <c r="P20" s="114">
        <v>1577</v>
      </c>
      <c r="Q20" s="112">
        <v>3955</v>
      </c>
      <c r="U20" s="110"/>
      <c r="V20" s="111"/>
    </row>
    <row r="21" spans="1:22" ht="14.45" customHeight="1" x14ac:dyDescent="0.2">
      <c r="A21" s="115">
        <v>15</v>
      </c>
      <c r="B21" s="116" t="s">
        <v>30</v>
      </c>
      <c r="C21" s="117">
        <v>7002570</v>
      </c>
      <c r="D21" s="117">
        <v>6980200</v>
      </c>
      <c r="E21" s="117">
        <v>73620</v>
      </c>
      <c r="F21" s="117"/>
      <c r="G21" s="117">
        <v>-8166</v>
      </c>
      <c r="H21" s="117">
        <v>14048224</v>
      </c>
      <c r="I21" s="117">
        <v>0</v>
      </c>
      <c r="J21" s="118">
        <v>0</v>
      </c>
      <c r="K21" s="117">
        <v>223620</v>
      </c>
      <c r="L21" s="117">
        <v>0</v>
      </c>
      <c r="M21" s="117">
        <v>0</v>
      </c>
      <c r="N21" s="117">
        <v>223620</v>
      </c>
      <c r="O21" s="117">
        <v>13824604</v>
      </c>
      <c r="P21" s="119">
        <v>3091</v>
      </c>
      <c r="Q21" s="117">
        <v>4473</v>
      </c>
      <c r="U21" s="110"/>
      <c r="V21" s="111"/>
    </row>
    <row r="22" spans="1:22" ht="14.45" customHeight="1" x14ac:dyDescent="0.2">
      <c r="A22" s="105">
        <v>16</v>
      </c>
      <c r="B22" s="106" t="s">
        <v>31</v>
      </c>
      <c r="C22" s="107">
        <v>51526960</v>
      </c>
      <c r="D22" s="107">
        <v>30270226</v>
      </c>
      <c r="E22" s="107">
        <v>1117007</v>
      </c>
      <c r="F22" s="107"/>
      <c r="G22" s="107">
        <v>-3250</v>
      </c>
      <c r="H22" s="107">
        <v>82910943</v>
      </c>
      <c r="I22" s="107">
        <v>0</v>
      </c>
      <c r="J22" s="108">
        <v>0</v>
      </c>
      <c r="K22" s="107">
        <v>2107411</v>
      </c>
      <c r="L22" s="107">
        <v>305470</v>
      </c>
      <c r="M22" s="107">
        <v>0</v>
      </c>
      <c r="N22" s="107">
        <v>2412881</v>
      </c>
      <c r="O22" s="107">
        <v>80498062</v>
      </c>
      <c r="P22" s="109">
        <v>4573</v>
      </c>
      <c r="Q22" s="107">
        <v>17603</v>
      </c>
      <c r="U22" s="110"/>
      <c r="V22" s="111"/>
    </row>
    <row r="23" spans="1:22" ht="14.45" customHeight="1" x14ac:dyDescent="0.2">
      <c r="A23" s="105">
        <v>17</v>
      </c>
      <c r="B23" s="106" t="s">
        <v>32</v>
      </c>
      <c r="C23" s="112">
        <v>245848241</v>
      </c>
      <c r="D23" s="112">
        <v>188457138</v>
      </c>
      <c r="E23" s="112">
        <v>1000</v>
      </c>
      <c r="F23" s="112"/>
      <c r="G23" s="112">
        <v>-124599</v>
      </c>
      <c r="H23" s="112">
        <v>434181780</v>
      </c>
      <c r="I23" s="112">
        <v>0</v>
      </c>
      <c r="J23" s="113">
        <v>0</v>
      </c>
      <c r="K23" s="112">
        <v>6662487</v>
      </c>
      <c r="L23" s="112">
        <v>1625126</v>
      </c>
      <c r="M23" s="112">
        <v>0</v>
      </c>
      <c r="N23" s="112">
        <v>8287613</v>
      </c>
      <c r="O23" s="112">
        <v>425894167</v>
      </c>
      <c r="P23" s="114">
        <v>43117</v>
      </c>
      <c r="Q23" s="112">
        <v>9878</v>
      </c>
      <c r="U23" s="110"/>
      <c r="V23" s="111"/>
    </row>
    <row r="24" spans="1:22" ht="14.45" customHeight="1" x14ac:dyDescent="0.2">
      <c r="A24" s="105">
        <v>18</v>
      </c>
      <c r="B24" s="106" t="s">
        <v>33</v>
      </c>
      <c r="C24" s="112">
        <v>1132149</v>
      </c>
      <c r="D24" s="112">
        <v>2300000</v>
      </c>
      <c r="E24" s="112">
        <v>239870</v>
      </c>
      <c r="F24" s="112"/>
      <c r="G24" s="112">
        <v>0</v>
      </c>
      <c r="H24" s="112">
        <v>3672019</v>
      </c>
      <c r="I24" s="112">
        <v>0</v>
      </c>
      <c r="J24" s="113">
        <v>0</v>
      </c>
      <c r="K24" s="112">
        <v>35544</v>
      </c>
      <c r="L24" s="112">
        <v>69000</v>
      </c>
      <c r="M24" s="112">
        <v>0</v>
      </c>
      <c r="N24" s="112">
        <v>104544</v>
      </c>
      <c r="O24" s="112">
        <v>3567475</v>
      </c>
      <c r="P24" s="114">
        <v>668</v>
      </c>
      <c r="Q24" s="112">
        <v>5341</v>
      </c>
      <c r="U24" s="110"/>
      <c r="V24" s="111"/>
    </row>
    <row r="25" spans="1:22" ht="14.45" customHeight="1" x14ac:dyDescent="0.2">
      <c r="A25" s="105">
        <v>19</v>
      </c>
      <c r="B25" s="106" t="s">
        <v>34</v>
      </c>
      <c r="C25" s="112">
        <v>8975000</v>
      </c>
      <c r="D25" s="112">
        <v>5400000</v>
      </c>
      <c r="E25" s="112">
        <v>0</v>
      </c>
      <c r="F25" s="112"/>
      <c r="G25" s="112">
        <v>-663</v>
      </c>
      <c r="H25" s="112">
        <v>14374337</v>
      </c>
      <c r="I25" s="112">
        <v>0</v>
      </c>
      <c r="J25" s="113">
        <v>0</v>
      </c>
      <c r="K25" s="112">
        <v>0</v>
      </c>
      <c r="L25" s="112">
        <v>0</v>
      </c>
      <c r="M25" s="112">
        <v>0</v>
      </c>
      <c r="N25" s="112">
        <v>0</v>
      </c>
      <c r="O25" s="112">
        <v>14374337</v>
      </c>
      <c r="P25" s="114">
        <v>1624</v>
      </c>
      <c r="Q25" s="112">
        <v>8851</v>
      </c>
      <c r="U25" s="110"/>
      <c r="V25" s="111"/>
    </row>
    <row r="26" spans="1:22" ht="14.45" customHeight="1" x14ac:dyDescent="0.2">
      <c r="A26" s="115">
        <v>20</v>
      </c>
      <c r="B26" s="116" t="s">
        <v>35</v>
      </c>
      <c r="C26" s="117">
        <v>8922498</v>
      </c>
      <c r="D26" s="117">
        <v>9500000</v>
      </c>
      <c r="E26" s="117">
        <v>15684</v>
      </c>
      <c r="F26" s="117"/>
      <c r="G26" s="117">
        <v>-2045</v>
      </c>
      <c r="H26" s="117">
        <v>18436137</v>
      </c>
      <c r="I26" s="117">
        <v>0</v>
      </c>
      <c r="J26" s="118">
        <v>0</v>
      </c>
      <c r="K26" s="117">
        <v>296248</v>
      </c>
      <c r="L26" s="117">
        <v>200000</v>
      </c>
      <c r="M26" s="117">
        <v>0</v>
      </c>
      <c r="N26" s="117">
        <v>496248</v>
      </c>
      <c r="O26" s="117">
        <v>17939889</v>
      </c>
      <c r="P26" s="119">
        <v>5021</v>
      </c>
      <c r="Q26" s="117">
        <v>3573</v>
      </c>
      <c r="U26" s="110"/>
      <c r="V26" s="111"/>
    </row>
    <row r="27" spans="1:22" ht="14.45" customHeight="1" x14ac:dyDescent="0.2">
      <c r="A27" s="105">
        <v>21</v>
      </c>
      <c r="B27" s="106" t="s">
        <v>36</v>
      </c>
      <c r="C27" s="107">
        <v>1908900</v>
      </c>
      <c r="D27" s="107">
        <v>5500000</v>
      </c>
      <c r="E27" s="107">
        <v>19500</v>
      </c>
      <c r="F27" s="107"/>
      <c r="G27" s="107">
        <v>-5679</v>
      </c>
      <c r="H27" s="107">
        <v>7422721</v>
      </c>
      <c r="I27" s="107">
        <v>0</v>
      </c>
      <c r="J27" s="108">
        <v>0</v>
      </c>
      <c r="K27" s="107">
        <v>103000</v>
      </c>
      <c r="L27" s="107">
        <v>68500</v>
      </c>
      <c r="M27" s="107">
        <v>20000</v>
      </c>
      <c r="N27" s="107">
        <v>191500</v>
      </c>
      <c r="O27" s="107">
        <v>7231221</v>
      </c>
      <c r="P27" s="109">
        <v>2428</v>
      </c>
      <c r="Q27" s="107">
        <v>2978</v>
      </c>
      <c r="U27" s="110"/>
      <c r="V27" s="111"/>
    </row>
    <row r="28" spans="1:22" ht="14.45" customHeight="1" x14ac:dyDescent="0.2">
      <c r="A28" s="105">
        <v>22</v>
      </c>
      <c r="B28" s="106" t="s">
        <v>37</v>
      </c>
      <c r="C28" s="112">
        <v>3204950</v>
      </c>
      <c r="D28" s="112">
        <v>4560000</v>
      </c>
      <c r="E28" s="112">
        <v>55000</v>
      </c>
      <c r="F28" s="112"/>
      <c r="G28" s="112">
        <v>-7923</v>
      </c>
      <c r="H28" s="112">
        <v>7812027</v>
      </c>
      <c r="I28" s="112">
        <v>0</v>
      </c>
      <c r="J28" s="113">
        <v>0</v>
      </c>
      <c r="K28" s="112">
        <v>116500</v>
      </c>
      <c r="L28" s="112">
        <v>94000</v>
      </c>
      <c r="M28" s="112">
        <v>1500</v>
      </c>
      <c r="N28" s="112">
        <v>212000</v>
      </c>
      <c r="O28" s="112">
        <v>7600027</v>
      </c>
      <c r="P28" s="114">
        <v>2568</v>
      </c>
      <c r="Q28" s="112">
        <v>2960</v>
      </c>
      <c r="U28" s="110"/>
      <c r="V28" s="111"/>
    </row>
    <row r="29" spans="1:22" ht="14.45" customHeight="1" x14ac:dyDescent="0.2">
      <c r="A29" s="105">
        <v>23</v>
      </c>
      <c r="B29" s="106" t="s">
        <v>38</v>
      </c>
      <c r="C29" s="112">
        <v>7045964</v>
      </c>
      <c r="D29" s="112">
        <v>44394675</v>
      </c>
      <c r="E29" s="112">
        <v>57000</v>
      </c>
      <c r="F29" s="112"/>
      <c r="G29" s="112">
        <v>-11176</v>
      </c>
      <c r="H29" s="112">
        <v>51486463</v>
      </c>
      <c r="I29" s="112">
        <v>0</v>
      </c>
      <c r="J29" s="113">
        <v>0</v>
      </c>
      <c r="K29" s="112">
        <v>226934</v>
      </c>
      <c r="L29" s="112">
        <v>86592</v>
      </c>
      <c r="M29" s="112">
        <v>0</v>
      </c>
      <c r="N29" s="112">
        <v>313526</v>
      </c>
      <c r="O29" s="112">
        <v>51172937</v>
      </c>
      <c r="P29" s="114">
        <v>10449</v>
      </c>
      <c r="Q29" s="112">
        <v>4897</v>
      </c>
      <c r="U29" s="110"/>
      <c r="V29" s="111"/>
    </row>
    <row r="30" spans="1:22" ht="14.45" customHeight="1" x14ac:dyDescent="0.2">
      <c r="A30" s="105">
        <v>24</v>
      </c>
      <c r="B30" s="106" t="s">
        <v>39</v>
      </c>
      <c r="C30" s="112">
        <v>70235239</v>
      </c>
      <c r="D30" s="112">
        <v>35300000</v>
      </c>
      <c r="E30" s="112">
        <v>0</v>
      </c>
      <c r="F30" s="112"/>
      <c r="G30" s="112">
        <v>-6272</v>
      </c>
      <c r="H30" s="112">
        <v>105528967</v>
      </c>
      <c r="I30" s="112">
        <v>0</v>
      </c>
      <c r="J30" s="113">
        <v>0</v>
      </c>
      <c r="K30" s="112">
        <v>2000000</v>
      </c>
      <c r="L30" s="112">
        <v>0</v>
      </c>
      <c r="M30" s="112">
        <v>14350</v>
      </c>
      <c r="N30" s="112">
        <v>2014350</v>
      </c>
      <c r="O30" s="112">
        <v>103514617</v>
      </c>
      <c r="P30" s="114">
        <v>3869</v>
      </c>
      <c r="Q30" s="112">
        <v>26755</v>
      </c>
      <c r="U30" s="110"/>
      <c r="V30" s="111"/>
    </row>
    <row r="31" spans="1:22" ht="14.45" customHeight="1" x14ac:dyDescent="0.2">
      <c r="A31" s="115">
        <v>25</v>
      </c>
      <c r="B31" s="116" t="s">
        <v>40</v>
      </c>
      <c r="C31" s="117">
        <v>5242308</v>
      </c>
      <c r="D31" s="117">
        <v>6970771</v>
      </c>
      <c r="E31" s="117">
        <v>0</v>
      </c>
      <c r="F31" s="117"/>
      <c r="G31" s="117">
        <v>0</v>
      </c>
      <c r="H31" s="117">
        <v>12213079</v>
      </c>
      <c r="I31" s="117">
        <v>0</v>
      </c>
      <c r="J31" s="118">
        <v>0</v>
      </c>
      <c r="K31" s="117">
        <v>197196</v>
      </c>
      <c r="L31" s="117">
        <v>64643</v>
      </c>
      <c r="M31" s="117">
        <v>5676</v>
      </c>
      <c r="N31" s="117">
        <v>267515</v>
      </c>
      <c r="O31" s="117">
        <v>11945564</v>
      </c>
      <c r="P31" s="119">
        <v>1927</v>
      </c>
      <c r="Q31" s="117">
        <v>6199</v>
      </c>
      <c r="U31" s="110"/>
      <c r="V31" s="111"/>
    </row>
    <row r="32" spans="1:22" ht="14.45" customHeight="1" x14ac:dyDescent="0.2">
      <c r="A32" s="105">
        <v>26</v>
      </c>
      <c r="B32" s="106" t="s">
        <v>41</v>
      </c>
      <c r="C32" s="107">
        <v>130225257</v>
      </c>
      <c r="D32" s="107">
        <v>256348525</v>
      </c>
      <c r="E32" s="107">
        <v>6529</v>
      </c>
      <c r="F32" s="107"/>
      <c r="G32" s="107">
        <v>-58875</v>
      </c>
      <c r="H32" s="107">
        <v>386521436</v>
      </c>
      <c r="I32" s="107">
        <v>1215723</v>
      </c>
      <c r="J32" s="108">
        <v>100534</v>
      </c>
      <c r="K32" s="107">
        <v>3978726</v>
      </c>
      <c r="L32" s="107">
        <v>22295961</v>
      </c>
      <c r="M32" s="107">
        <v>0</v>
      </c>
      <c r="N32" s="107">
        <v>27590944</v>
      </c>
      <c r="O32" s="107">
        <v>358930492</v>
      </c>
      <c r="P32" s="109">
        <v>46460</v>
      </c>
      <c r="Q32" s="107">
        <v>7726</v>
      </c>
      <c r="U32" s="110"/>
      <c r="V32" s="111"/>
    </row>
    <row r="33" spans="1:22" ht="14.45" customHeight="1" x14ac:dyDescent="0.2">
      <c r="A33" s="105">
        <v>27</v>
      </c>
      <c r="B33" s="106" t="s">
        <v>42</v>
      </c>
      <c r="C33" s="112">
        <v>9259375</v>
      </c>
      <c r="D33" s="112">
        <v>13251041</v>
      </c>
      <c r="E33" s="112">
        <v>36600</v>
      </c>
      <c r="F33" s="112"/>
      <c r="G33" s="112">
        <v>-3653</v>
      </c>
      <c r="H33" s="112">
        <v>22543363</v>
      </c>
      <c r="I33" s="112">
        <v>0</v>
      </c>
      <c r="J33" s="113">
        <v>0</v>
      </c>
      <c r="K33" s="112">
        <v>277460</v>
      </c>
      <c r="L33" s="112">
        <v>259747</v>
      </c>
      <c r="M33" s="112">
        <v>0</v>
      </c>
      <c r="N33" s="112">
        <v>537207</v>
      </c>
      <c r="O33" s="112">
        <v>22006156</v>
      </c>
      <c r="P33" s="114">
        <v>4961</v>
      </c>
      <c r="Q33" s="112">
        <v>4436</v>
      </c>
      <c r="U33" s="110"/>
      <c r="V33" s="111"/>
    </row>
    <row r="34" spans="1:22" ht="14.45" customHeight="1" x14ac:dyDescent="0.2">
      <c r="A34" s="105">
        <v>28</v>
      </c>
      <c r="B34" s="106" t="s">
        <v>43</v>
      </c>
      <c r="C34" s="112">
        <v>98951579</v>
      </c>
      <c r="D34" s="112">
        <v>133271554</v>
      </c>
      <c r="E34" s="112">
        <v>403578</v>
      </c>
      <c r="F34" s="112"/>
      <c r="G34" s="112">
        <v>-35071</v>
      </c>
      <c r="H34" s="112">
        <v>232591640</v>
      </c>
      <c r="I34" s="112">
        <v>0</v>
      </c>
      <c r="J34" s="113">
        <v>0</v>
      </c>
      <c r="K34" s="112">
        <v>1069136</v>
      </c>
      <c r="L34" s="112">
        <v>809514</v>
      </c>
      <c r="M34" s="112">
        <v>103604</v>
      </c>
      <c r="N34" s="112">
        <v>1982254</v>
      </c>
      <c r="O34" s="112">
        <v>230609386</v>
      </c>
      <c r="P34" s="114">
        <v>34509</v>
      </c>
      <c r="Q34" s="112">
        <v>6683</v>
      </c>
      <c r="U34" s="110"/>
      <c r="V34" s="111"/>
    </row>
    <row r="35" spans="1:22" ht="14.45" customHeight="1" x14ac:dyDescent="0.2">
      <c r="A35" s="105">
        <v>29</v>
      </c>
      <c r="B35" s="106" t="s">
        <v>44</v>
      </c>
      <c r="C35" s="112">
        <v>29044563</v>
      </c>
      <c r="D35" s="112">
        <v>50575000</v>
      </c>
      <c r="E35" s="112">
        <v>38000</v>
      </c>
      <c r="F35" s="112"/>
      <c r="G35" s="112">
        <v>-23690</v>
      </c>
      <c r="H35" s="112">
        <v>79633873</v>
      </c>
      <c r="I35" s="112">
        <v>0</v>
      </c>
      <c r="J35" s="113">
        <v>0</v>
      </c>
      <c r="K35" s="112">
        <v>906048</v>
      </c>
      <c r="L35" s="112">
        <v>0</v>
      </c>
      <c r="M35" s="112">
        <v>0</v>
      </c>
      <c r="N35" s="112">
        <v>906048</v>
      </c>
      <c r="O35" s="112">
        <v>78727825</v>
      </c>
      <c r="P35" s="114">
        <v>12860</v>
      </c>
      <c r="Q35" s="112">
        <v>6122</v>
      </c>
      <c r="U35" s="110"/>
      <c r="V35" s="111"/>
    </row>
    <row r="36" spans="1:22" ht="14.45" customHeight="1" x14ac:dyDescent="0.2">
      <c r="A36" s="115">
        <v>30</v>
      </c>
      <c r="B36" s="116" t="s">
        <v>45</v>
      </c>
      <c r="C36" s="117">
        <v>4664600</v>
      </c>
      <c r="D36" s="117">
        <v>6750000</v>
      </c>
      <c r="E36" s="117">
        <v>0</v>
      </c>
      <c r="F36" s="117"/>
      <c r="G36" s="117">
        <v>0</v>
      </c>
      <c r="H36" s="117">
        <v>11414600</v>
      </c>
      <c r="I36" s="117">
        <v>0</v>
      </c>
      <c r="J36" s="118">
        <v>1200</v>
      </c>
      <c r="K36" s="117">
        <v>149625</v>
      </c>
      <c r="L36" s="117">
        <v>91700</v>
      </c>
      <c r="M36" s="117">
        <v>11125</v>
      </c>
      <c r="N36" s="117">
        <v>253650</v>
      </c>
      <c r="O36" s="117">
        <v>11160950</v>
      </c>
      <c r="P36" s="119">
        <v>2360</v>
      </c>
      <c r="Q36" s="117">
        <v>4729</v>
      </c>
      <c r="U36" s="110"/>
      <c r="V36" s="111"/>
    </row>
    <row r="37" spans="1:22" ht="14.45" customHeight="1" x14ac:dyDescent="0.2">
      <c r="A37" s="105">
        <v>31</v>
      </c>
      <c r="B37" s="106" t="s">
        <v>46</v>
      </c>
      <c r="C37" s="107">
        <v>19425416</v>
      </c>
      <c r="D37" s="107">
        <v>30645675</v>
      </c>
      <c r="E37" s="107">
        <v>0</v>
      </c>
      <c r="F37" s="107"/>
      <c r="G37" s="107">
        <v>-15031</v>
      </c>
      <c r="H37" s="107">
        <v>50056060</v>
      </c>
      <c r="I37" s="107">
        <v>0</v>
      </c>
      <c r="J37" s="108">
        <v>0</v>
      </c>
      <c r="K37" s="107">
        <v>586481</v>
      </c>
      <c r="L37" s="107">
        <v>77063</v>
      </c>
      <c r="M37" s="107">
        <v>57000</v>
      </c>
      <c r="N37" s="107">
        <v>720544</v>
      </c>
      <c r="O37" s="107">
        <v>49335516</v>
      </c>
      <c r="P37" s="109">
        <v>6245</v>
      </c>
      <c r="Q37" s="107">
        <v>7900</v>
      </c>
      <c r="U37" s="110"/>
      <c r="V37" s="111"/>
    </row>
    <row r="38" spans="1:22" ht="14.45" customHeight="1" x14ac:dyDescent="0.2">
      <c r="A38" s="105">
        <v>32</v>
      </c>
      <c r="B38" s="106" t="s">
        <v>47</v>
      </c>
      <c r="C38" s="112">
        <v>16646445</v>
      </c>
      <c r="D38" s="112">
        <v>80562507</v>
      </c>
      <c r="E38" s="112">
        <v>1500</v>
      </c>
      <c r="F38" s="112"/>
      <c r="G38" s="112">
        <v>-7501</v>
      </c>
      <c r="H38" s="112">
        <v>97202951</v>
      </c>
      <c r="I38" s="112">
        <v>1350</v>
      </c>
      <c r="J38" s="113">
        <v>0</v>
      </c>
      <c r="K38" s="112">
        <v>652809</v>
      </c>
      <c r="L38" s="112">
        <v>50000</v>
      </c>
      <c r="M38" s="112">
        <v>1000</v>
      </c>
      <c r="N38" s="112">
        <v>705159</v>
      </c>
      <c r="O38" s="112">
        <v>96497792</v>
      </c>
      <c r="P38" s="114">
        <v>26294</v>
      </c>
      <c r="Q38" s="112">
        <v>3670</v>
      </c>
      <c r="U38" s="110"/>
      <c r="V38" s="111"/>
    </row>
    <row r="39" spans="1:22" ht="14.45" customHeight="1" x14ac:dyDescent="0.2">
      <c r="A39" s="105">
        <v>33</v>
      </c>
      <c r="B39" s="106" t="s">
        <v>48</v>
      </c>
      <c r="C39" s="112">
        <v>1180390</v>
      </c>
      <c r="D39" s="112">
        <v>2277920</v>
      </c>
      <c r="E39" s="112">
        <v>36843</v>
      </c>
      <c r="F39" s="112"/>
      <c r="G39" s="112">
        <v>0</v>
      </c>
      <c r="H39" s="112">
        <v>3495153</v>
      </c>
      <c r="I39" s="112">
        <v>0</v>
      </c>
      <c r="J39" s="113">
        <v>0</v>
      </c>
      <c r="K39" s="112">
        <v>0</v>
      </c>
      <c r="L39" s="112">
        <v>47770</v>
      </c>
      <c r="M39" s="112">
        <v>0</v>
      </c>
      <c r="N39" s="112">
        <v>47770</v>
      </c>
      <c r="O39" s="112">
        <v>3447383</v>
      </c>
      <c r="P39" s="114">
        <v>1061</v>
      </c>
      <c r="Q39" s="112">
        <v>3249</v>
      </c>
      <c r="U39" s="110"/>
      <c r="V39" s="111"/>
    </row>
    <row r="40" spans="1:22" ht="14.45" customHeight="1" x14ac:dyDescent="0.2">
      <c r="A40" s="105">
        <v>34</v>
      </c>
      <c r="B40" s="106" t="s">
        <v>49</v>
      </c>
      <c r="C40" s="112">
        <v>5765816</v>
      </c>
      <c r="D40" s="112">
        <v>9841513</v>
      </c>
      <c r="E40" s="112">
        <v>63113</v>
      </c>
      <c r="F40" s="112"/>
      <c r="G40" s="112">
        <v>-5061</v>
      </c>
      <c r="H40" s="112">
        <v>15665381</v>
      </c>
      <c r="I40" s="112">
        <v>0</v>
      </c>
      <c r="J40" s="113">
        <v>0</v>
      </c>
      <c r="K40" s="112">
        <v>0</v>
      </c>
      <c r="L40" s="112">
        <v>168290</v>
      </c>
      <c r="M40" s="112">
        <v>0</v>
      </c>
      <c r="N40" s="112">
        <v>168290</v>
      </c>
      <c r="O40" s="112">
        <v>15497091</v>
      </c>
      <c r="P40" s="114">
        <v>3000</v>
      </c>
      <c r="Q40" s="112">
        <v>5166</v>
      </c>
      <c r="U40" s="110"/>
      <c r="V40" s="111"/>
    </row>
    <row r="41" spans="1:22" ht="14.45" customHeight="1" x14ac:dyDescent="0.2">
      <c r="A41" s="115">
        <v>35</v>
      </c>
      <c r="B41" s="116" t="s">
        <v>50</v>
      </c>
      <c r="C41" s="117">
        <v>10499870</v>
      </c>
      <c r="D41" s="117">
        <v>23586358</v>
      </c>
      <c r="E41" s="117">
        <v>5220</v>
      </c>
      <c r="F41" s="117"/>
      <c r="G41" s="117">
        <v>-10643</v>
      </c>
      <c r="H41" s="117">
        <v>34080805</v>
      </c>
      <c r="I41" s="117">
        <v>0</v>
      </c>
      <c r="J41" s="118">
        <v>0</v>
      </c>
      <c r="K41" s="117">
        <v>371719</v>
      </c>
      <c r="L41" s="117">
        <v>242940</v>
      </c>
      <c r="M41" s="117">
        <v>0</v>
      </c>
      <c r="N41" s="117">
        <v>614659</v>
      </c>
      <c r="O41" s="117">
        <v>33466146</v>
      </c>
      <c r="P41" s="119">
        <v>4583</v>
      </c>
      <c r="Q41" s="117">
        <v>7302</v>
      </c>
      <c r="U41" s="110"/>
      <c r="V41" s="111"/>
    </row>
    <row r="42" spans="1:22" ht="14.45" customHeight="1" x14ac:dyDescent="0.2">
      <c r="A42" s="105">
        <v>36</v>
      </c>
      <c r="B42" s="106" t="s">
        <v>123</v>
      </c>
      <c r="C42" s="107">
        <v>214564997</v>
      </c>
      <c r="D42" s="107">
        <v>166000000</v>
      </c>
      <c r="E42" s="107">
        <v>31000</v>
      </c>
      <c r="F42" s="120">
        <v>-6877956</v>
      </c>
      <c r="G42" s="107">
        <v>-163122</v>
      </c>
      <c r="H42" s="107">
        <v>373554919</v>
      </c>
      <c r="I42" s="107">
        <v>4509755</v>
      </c>
      <c r="J42" s="108">
        <v>0</v>
      </c>
      <c r="K42" s="107">
        <v>0</v>
      </c>
      <c r="L42" s="107">
        <v>0</v>
      </c>
      <c r="M42" s="107">
        <v>20000</v>
      </c>
      <c r="N42" s="107">
        <v>4529755</v>
      </c>
      <c r="O42" s="107">
        <v>369025164</v>
      </c>
      <c r="P42" s="109">
        <v>43347</v>
      </c>
      <c r="Q42" s="107">
        <v>8513</v>
      </c>
      <c r="S42" s="29"/>
      <c r="U42" s="110"/>
      <c r="V42" s="111"/>
    </row>
    <row r="43" spans="1:22" ht="14.45" customHeight="1" x14ac:dyDescent="0.2">
      <c r="A43" s="105">
        <v>37</v>
      </c>
      <c r="B43" s="106" t="s">
        <v>52</v>
      </c>
      <c r="C43" s="112">
        <v>29973694</v>
      </c>
      <c r="D43" s="112">
        <v>64970996</v>
      </c>
      <c r="E43" s="112">
        <v>0</v>
      </c>
      <c r="F43" s="112"/>
      <c r="G43" s="112">
        <v>-39677</v>
      </c>
      <c r="H43" s="112">
        <v>94905013</v>
      </c>
      <c r="I43" s="112">
        <v>33754</v>
      </c>
      <c r="J43" s="113">
        <v>0</v>
      </c>
      <c r="K43" s="112">
        <v>872200</v>
      </c>
      <c r="L43" s="112">
        <v>410390</v>
      </c>
      <c r="M43" s="112">
        <v>0</v>
      </c>
      <c r="N43" s="112">
        <v>1316344</v>
      </c>
      <c r="O43" s="112">
        <v>93588669</v>
      </c>
      <c r="P43" s="114">
        <v>16843</v>
      </c>
      <c r="Q43" s="112">
        <v>5557</v>
      </c>
      <c r="U43" s="110"/>
      <c r="V43" s="111"/>
    </row>
    <row r="44" spans="1:22" ht="14.45" customHeight="1" x14ac:dyDescent="0.2">
      <c r="A44" s="105">
        <v>38</v>
      </c>
      <c r="B44" s="106" t="s">
        <v>53</v>
      </c>
      <c r="C44" s="112">
        <v>24023991</v>
      </c>
      <c r="D44" s="112">
        <v>24865000</v>
      </c>
      <c r="E44" s="112">
        <v>7650</v>
      </c>
      <c r="F44" s="112"/>
      <c r="G44" s="112">
        <v>-6867</v>
      </c>
      <c r="H44" s="112">
        <v>48889774</v>
      </c>
      <c r="I44" s="112">
        <v>37319</v>
      </c>
      <c r="J44" s="113">
        <v>17649</v>
      </c>
      <c r="K44" s="112">
        <v>764627</v>
      </c>
      <c r="L44" s="112">
        <v>609167</v>
      </c>
      <c r="M44" s="112">
        <v>0</v>
      </c>
      <c r="N44" s="112">
        <v>1428762</v>
      </c>
      <c r="O44" s="112">
        <v>47461012</v>
      </c>
      <c r="P44" s="114">
        <v>3121</v>
      </c>
      <c r="Q44" s="112">
        <v>15207</v>
      </c>
      <c r="U44" s="110"/>
      <c r="V44" s="111"/>
    </row>
    <row r="45" spans="1:22" ht="14.45" customHeight="1" x14ac:dyDescent="0.2">
      <c r="A45" s="105">
        <v>39</v>
      </c>
      <c r="B45" s="106" t="s">
        <v>54</v>
      </c>
      <c r="C45" s="112">
        <v>10553000</v>
      </c>
      <c r="D45" s="112">
        <v>9438933</v>
      </c>
      <c r="E45" s="112">
        <v>0</v>
      </c>
      <c r="F45" s="112"/>
      <c r="G45" s="112">
        <v>-6086</v>
      </c>
      <c r="H45" s="112">
        <v>19985847</v>
      </c>
      <c r="I45" s="112">
        <v>0</v>
      </c>
      <c r="J45" s="113">
        <v>0</v>
      </c>
      <c r="K45" s="112">
        <v>388983</v>
      </c>
      <c r="L45" s="112">
        <v>235900</v>
      </c>
      <c r="M45" s="112">
        <v>0</v>
      </c>
      <c r="N45" s="112">
        <v>624883</v>
      </c>
      <c r="O45" s="112">
        <v>19360964</v>
      </c>
      <c r="P45" s="114">
        <v>2053</v>
      </c>
      <c r="Q45" s="112">
        <v>9431</v>
      </c>
      <c r="U45" s="110"/>
      <c r="V45" s="111"/>
    </row>
    <row r="46" spans="1:22" ht="14.45" customHeight="1" x14ac:dyDescent="0.2">
      <c r="A46" s="115">
        <v>40</v>
      </c>
      <c r="B46" s="116" t="s">
        <v>55</v>
      </c>
      <c r="C46" s="117">
        <v>46044190</v>
      </c>
      <c r="D46" s="117">
        <v>73500000</v>
      </c>
      <c r="E46" s="117">
        <v>0</v>
      </c>
      <c r="F46" s="117"/>
      <c r="G46" s="117">
        <v>-42319</v>
      </c>
      <c r="H46" s="117">
        <v>119501871</v>
      </c>
      <c r="I46" s="117">
        <v>0</v>
      </c>
      <c r="J46" s="118">
        <v>0</v>
      </c>
      <c r="K46" s="117">
        <v>1398560</v>
      </c>
      <c r="L46" s="117">
        <v>0</v>
      </c>
      <c r="M46" s="117">
        <v>32500</v>
      </c>
      <c r="N46" s="117">
        <v>1431060</v>
      </c>
      <c r="O46" s="117">
        <v>118070811</v>
      </c>
      <c r="P46" s="119">
        <v>20218</v>
      </c>
      <c r="Q46" s="117">
        <v>5840</v>
      </c>
      <c r="U46" s="110"/>
      <c r="V46" s="111"/>
    </row>
    <row r="47" spans="1:22" ht="14.45" customHeight="1" x14ac:dyDescent="0.2">
      <c r="A47" s="105">
        <v>41</v>
      </c>
      <c r="B47" s="106" t="s">
        <v>56</v>
      </c>
      <c r="C47" s="107">
        <v>12878418</v>
      </c>
      <c r="D47" s="107">
        <v>8400000</v>
      </c>
      <c r="E47" s="107">
        <v>140000</v>
      </c>
      <c r="F47" s="107"/>
      <c r="G47" s="107">
        <v>-13658</v>
      </c>
      <c r="H47" s="107">
        <v>21404760</v>
      </c>
      <c r="I47" s="107">
        <v>0</v>
      </c>
      <c r="J47" s="108">
        <v>0</v>
      </c>
      <c r="K47" s="107">
        <v>451000</v>
      </c>
      <c r="L47" s="107">
        <v>53000</v>
      </c>
      <c r="M47" s="107">
        <v>0</v>
      </c>
      <c r="N47" s="107">
        <v>504000</v>
      </c>
      <c r="O47" s="107">
        <v>20900760</v>
      </c>
      <c r="P47" s="109">
        <v>1155</v>
      </c>
      <c r="Q47" s="107">
        <v>18096</v>
      </c>
      <c r="U47" s="110"/>
      <c r="V47" s="111"/>
    </row>
    <row r="48" spans="1:22" ht="14.45" customHeight="1" x14ac:dyDescent="0.2">
      <c r="A48" s="105">
        <v>42</v>
      </c>
      <c r="B48" s="106" t="s">
        <v>58</v>
      </c>
      <c r="C48" s="112">
        <v>5001780</v>
      </c>
      <c r="D48" s="112">
        <v>37545398</v>
      </c>
      <c r="E48" s="112">
        <v>127704</v>
      </c>
      <c r="F48" s="112"/>
      <c r="G48" s="112">
        <v>-4054</v>
      </c>
      <c r="H48" s="112">
        <v>42670828</v>
      </c>
      <c r="I48" s="112">
        <v>0</v>
      </c>
      <c r="J48" s="113">
        <v>0</v>
      </c>
      <c r="K48" s="112">
        <v>0</v>
      </c>
      <c r="L48" s="112">
        <v>117823</v>
      </c>
      <c r="M48" s="112">
        <v>0</v>
      </c>
      <c r="N48" s="112">
        <v>117823</v>
      </c>
      <c r="O48" s="112">
        <v>42553005</v>
      </c>
      <c r="P48" s="114">
        <v>2581</v>
      </c>
      <c r="Q48" s="112">
        <v>16487</v>
      </c>
      <c r="U48" s="110"/>
      <c r="V48" s="111"/>
    </row>
    <row r="49" spans="1:22" ht="14.45" customHeight="1" x14ac:dyDescent="0.2">
      <c r="A49" s="105">
        <v>43</v>
      </c>
      <c r="B49" s="106" t="s">
        <v>59</v>
      </c>
      <c r="C49" s="112">
        <v>10305200</v>
      </c>
      <c r="D49" s="112">
        <v>18386710</v>
      </c>
      <c r="E49" s="112">
        <v>0</v>
      </c>
      <c r="F49" s="112"/>
      <c r="G49" s="112">
        <v>-6682</v>
      </c>
      <c r="H49" s="112">
        <v>28685228</v>
      </c>
      <c r="I49" s="112">
        <v>0</v>
      </c>
      <c r="J49" s="113">
        <v>0</v>
      </c>
      <c r="K49" s="112">
        <v>375000</v>
      </c>
      <c r="L49" s="112">
        <v>413500</v>
      </c>
      <c r="M49" s="112">
        <v>0</v>
      </c>
      <c r="N49" s="112">
        <v>788500</v>
      </c>
      <c r="O49" s="112">
        <v>27896728</v>
      </c>
      <c r="P49" s="114">
        <v>3408</v>
      </c>
      <c r="Q49" s="112">
        <v>8186</v>
      </c>
      <c r="U49" s="110"/>
      <c r="V49" s="111"/>
    </row>
    <row r="50" spans="1:22" ht="14.45" customHeight="1" x14ac:dyDescent="0.2">
      <c r="A50" s="105">
        <v>44</v>
      </c>
      <c r="B50" s="106" t="s">
        <v>60</v>
      </c>
      <c r="C50" s="112">
        <v>23191884</v>
      </c>
      <c r="D50" s="112">
        <v>22000000</v>
      </c>
      <c r="E50" s="112">
        <v>0</v>
      </c>
      <c r="F50" s="112"/>
      <c r="G50" s="112">
        <v>-20016</v>
      </c>
      <c r="H50" s="112">
        <v>45171868</v>
      </c>
      <c r="I50" s="112">
        <v>5251</v>
      </c>
      <c r="J50" s="113">
        <v>0</v>
      </c>
      <c r="K50" s="112">
        <v>570880</v>
      </c>
      <c r="L50" s="112">
        <v>1440000</v>
      </c>
      <c r="M50" s="112">
        <v>0</v>
      </c>
      <c r="N50" s="112">
        <v>2016131</v>
      </c>
      <c r="O50" s="112">
        <v>43155737</v>
      </c>
      <c r="P50" s="114">
        <v>6998</v>
      </c>
      <c r="Q50" s="112">
        <v>6167</v>
      </c>
      <c r="U50" s="110"/>
      <c r="V50" s="111"/>
    </row>
    <row r="51" spans="1:22" ht="14.45" customHeight="1" x14ac:dyDescent="0.2">
      <c r="A51" s="115">
        <v>45</v>
      </c>
      <c r="B51" s="116" t="s">
        <v>61</v>
      </c>
      <c r="C51" s="117">
        <v>94309000</v>
      </c>
      <c r="D51" s="117">
        <v>75000000</v>
      </c>
      <c r="E51" s="117">
        <v>0</v>
      </c>
      <c r="F51" s="117"/>
      <c r="G51" s="117">
        <v>0</v>
      </c>
      <c r="H51" s="117">
        <v>169309000</v>
      </c>
      <c r="I51" s="117">
        <v>0</v>
      </c>
      <c r="J51" s="118">
        <v>0</v>
      </c>
      <c r="K51" s="117">
        <v>600000</v>
      </c>
      <c r="L51" s="117">
        <v>0</v>
      </c>
      <c r="M51" s="117">
        <v>0</v>
      </c>
      <c r="N51" s="117">
        <v>600000</v>
      </c>
      <c r="O51" s="117">
        <v>168709000</v>
      </c>
      <c r="P51" s="119">
        <v>8451</v>
      </c>
      <c r="Q51" s="117">
        <v>19963</v>
      </c>
      <c r="U51" s="110"/>
      <c r="V51" s="111"/>
    </row>
    <row r="52" spans="1:22" ht="14.45" customHeight="1" x14ac:dyDescent="0.2">
      <c r="A52" s="105">
        <v>46</v>
      </c>
      <c r="B52" s="106" t="s">
        <v>62</v>
      </c>
      <c r="C52" s="107">
        <v>1246000</v>
      </c>
      <c r="D52" s="107">
        <v>1710000</v>
      </c>
      <c r="E52" s="107">
        <v>0</v>
      </c>
      <c r="F52" s="107"/>
      <c r="G52" s="107">
        <v>0</v>
      </c>
      <c r="H52" s="107">
        <v>2956000</v>
      </c>
      <c r="I52" s="107">
        <v>0</v>
      </c>
      <c r="J52" s="108">
        <v>0</v>
      </c>
      <c r="K52" s="107">
        <v>0</v>
      </c>
      <c r="L52" s="107">
        <v>0</v>
      </c>
      <c r="M52" s="107">
        <v>0</v>
      </c>
      <c r="N52" s="107">
        <v>0</v>
      </c>
      <c r="O52" s="107">
        <v>2956000</v>
      </c>
      <c r="P52" s="109">
        <v>1026</v>
      </c>
      <c r="Q52" s="107">
        <v>2881</v>
      </c>
      <c r="U52" s="110"/>
      <c r="V52" s="111"/>
    </row>
    <row r="53" spans="1:22" ht="14.45" customHeight="1" x14ac:dyDescent="0.2">
      <c r="A53" s="105">
        <v>47</v>
      </c>
      <c r="B53" s="106" t="s">
        <v>63</v>
      </c>
      <c r="C53" s="112">
        <v>31475099</v>
      </c>
      <c r="D53" s="112">
        <v>21500000</v>
      </c>
      <c r="E53" s="112">
        <v>0</v>
      </c>
      <c r="F53" s="112"/>
      <c r="G53" s="112">
        <v>0</v>
      </c>
      <c r="H53" s="112">
        <v>52975099</v>
      </c>
      <c r="I53" s="112">
        <v>0</v>
      </c>
      <c r="J53" s="113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52975099</v>
      </c>
      <c r="P53" s="114">
        <v>2946</v>
      </c>
      <c r="Q53" s="112">
        <v>17982</v>
      </c>
      <c r="U53" s="110"/>
      <c r="V53" s="111"/>
    </row>
    <row r="54" spans="1:22" s="121" customFormat="1" ht="14.45" customHeight="1" x14ac:dyDescent="0.2">
      <c r="A54" s="105">
        <v>48</v>
      </c>
      <c r="B54" s="106" t="s">
        <v>64</v>
      </c>
      <c r="C54" s="112">
        <v>26316432</v>
      </c>
      <c r="D54" s="112">
        <v>30780393</v>
      </c>
      <c r="E54" s="112">
        <v>0</v>
      </c>
      <c r="F54" s="112"/>
      <c r="G54" s="112">
        <v>0</v>
      </c>
      <c r="H54" s="112">
        <v>57096825</v>
      </c>
      <c r="I54" s="112">
        <v>0</v>
      </c>
      <c r="J54" s="113">
        <v>0</v>
      </c>
      <c r="K54" s="112">
        <v>0</v>
      </c>
      <c r="L54" s="112">
        <v>0</v>
      </c>
      <c r="M54" s="112">
        <v>0</v>
      </c>
      <c r="N54" s="112">
        <v>0</v>
      </c>
      <c r="O54" s="112">
        <v>57096825</v>
      </c>
      <c r="P54" s="114">
        <v>4781</v>
      </c>
      <c r="Q54" s="112">
        <v>11942</v>
      </c>
      <c r="R54"/>
      <c r="U54" s="110"/>
      <c r="V54" s="122"/>
    </row>
    <row r="55" spans="1:22" ht="14.45" customHeight="1" x14ac:dyDescent="0.2">
      <c r="A55" s="105">
        <v>49</v>
      </c>
      <c r="B55" s="106" t="s">
        <v>65</v>
      </c>
      <c r="C55" s="112">
        <v>17691000</v>
      </c>
      <c r="D55" s="112">
        <v>34790000</v>
      </c>
      <c r="E55" s="112">
        <v>75060</v>
      </c>
      <c r="F55" s="112"/>
      <c r="G55" s="112">
        <v>-41281</v>
      </c>
      <c r="H55" s="112">
        <v>52514779</v>
      </c>
      <c r="I55" s="112">
        <v>0</v>
      </c>
      <c r="J55" s="113">
        <v>0</v>
      </c>
      <c r="K55" s="112">
        <v>484000</v>
      </c>
      <c r="L55" s="112">
        <v>347900</v>
      </c>
      <c r="M55" s="112">
        <v>0</v>
      </c>
      <c r="N55" s="112">
        <v>831900</v>
      </c>
      <c r="O55" s="112">
        <v>51682879</v>
      </c>
      <c r="P55" s="114">
        <v>11802</v>
      </c>
      <c r="Q55" s="112">
        <v>4379</v>
      </c>
      <c r="U55" s="110"/>
      <c r="V55" s="111"/>
    </row>
    <row r="56" spans="1:22" ht="14.45" customHeight="1" x14ac:dyDescent="0.2">
      <c r="A56" s="115">
        <v>50</v>
      </c>
      <c r="B56" s="116" t="s">
        <v>66</v>
      </c>
      <c r="C56" s="117">
        <v>6170000</v>
      </c>
      <c r="D56" s="117">
        <v>22950000</v>
      </c>
      <c r="E56" s="117">
        <v>75000</v>
      </c>
      <c r="F56" s="117"/>
      <c r="G56" s="117">
        <v>-9040</v>
      </c>
      <c r="H56" s="117">
        <v>29185960</v>
      </c>
      <c r="I56" s="117">
        <v>71000</v>
      </c>
      <c r="J56" s="118">
        <v>0</v>
      </c>
      <c r="K56" s="117">
        <v>589750</v>
      </c>
      <c r="L56" s="117">
        <v>347000</v>
      </c>
      <c r="M56" s="117">
        <v>0</v>
      </c>
      <c r="N56" s="117">
        <v>1007750</v>
      </c>
      <c r="O56" s="117">
        <v>28178210</v>
      </c>
      <c r="P56" s="119">
        <v>6703</v>
      </c>
      <c r="Q56" s="117">
        <v>4204</v>
      </c>
      <c r="U56" s="110"/>
      <c r="V56" s="111"/>
    </row>
    <row r="57" spans="1:22" ht="14.45" customHeight="1" x14ac:dyDescent="0.2">
      <c r="A57" s="105">
        <v>51</v>
      </c>
      <c r="B57" s="106" t="s">
        <v>67</v>
      </c>
      <c r="C57" s="107">
        <v>21158806</v>
      </c>
      <c r="D57" s="107">
        <v>28088103</v>
      </c>
      <c r="E57" s="107">
        <v>162356</v>
      </c>
      <c r="F57" s="107"/>
      <c r="G57" s="107">
        <v>-3032</v>
      </c>
      <c r="H57" s="107">
        <v>49406233</v>
      </c>
      <c r="I57" s="107">
        <v>0</v>
      </c>
      <c r="J57" s="108">
        <v>0</v>
      </c>
      <c r="K57" s="107">
        <v>671671</v>
      </c>
      <c r="L57" s="107">
        <v>0</v>
      </c>
      <c r="M57" s="107">
        <v>75232</v>
      </c>
      <c r="N57" s="107">
        <v>746903</v>
      </c>
      <c r="O57" s="107">
        <v>48659330</v>
      </c>
      <c r="P57" s="109">
        <v>6764</v>
      </c>
      <c r="Q57" s="107">
        <v>7194</v>
      </c>
      <c r="U57" s="110"/>
      <c r="V57" s="111"/>
    </row>
    <row r="58" spans="1:22" ht="14.45" customHeight="1" x14ac:dyDescent="0.2">
      <c r="A58" s="105">
        <v>52</v>
      </c>
      <c r="B58" s="106" t="s">
        <v>68</v>
      </c>
      <c r="C58" s="112">
        <v>142968821</v>
      </c>
      <c r="D58" s="112">
        <v>154341829</v>
      </c>
      <c r="E58" s="112">
        <v>0</v>
      </c>
      <c r="F58" s="112"/>
      <c r="G58" s="112">
        <v>-44250</v>
      </c>
      <c r="H58" s="112">
        <v>297266400</v>
      </c>
      <c r="I58" s="112">
        <v>0</v>
      </c>
      <c r="J58" s="113">
        <v>0</v>
      </c>
      <c r="K58" s="112">
        <v>4369737</v>
      </c>
      <c r="L58" s="112">
        <v>1770747</v>
      </c>
      <c r="M58" s="112">
        <v>141328</v>
      </c>
      <c r="N58" s="112">
        <v>6281812</v>
      </c>
      <c r="O58" s="112">
        <v>290984588</v>
      </c>
      <c r="P58" s="114">
        <v>34948</v>
      </c>
      <c r="Q58" s="112">
        <v>8326</v>
      </c>
      <c r="U58" s="110"/>
      <c r="V58" s="111"/>
    </row>
    <row r="59" spans="1:22" ht="14.45" customHeight="1" x14ac:dyDescent="0.2">
      <c r="A59" s="105">
        <v>53</v>
      </c>
      <c r="B59" s="106" t="s">
        <v>69</v>
      </c>
      <c r="C59" s="112">
        <v>11034300</v>
      </c>
      <c r="D59" s="112">
        <v>75080000</v>
      </c>
      <c r="E59" s="112">
        <v>0</v>
      </c>
      <c r="F59" s="112"/>
      <c r="G59" s="112">
        <v>-10206</v>
      </c>
      <c r="H59" s="112">
        <v>86104094</v>
      </c>
      <c r="I59" s="112">
        <v>0</v>
      </c>
      <c r="J59" s="113">
        <v>0</v>
      </c>
      <c r="K59" s="112">
        <v>357409</v>
      </c>
      <c r="L59" s="112">
        <v>409023</v>
      </c>
      <c r="M59" s="112">
        <v>0</v>
      </c>
      <c r="N59" s="112">
        <v>766432</v>
      </c>
      <c r="O59" s="112">
        <v>85337662</v>
      </c>
      <c r="P59" s="114">
        <v>18408</v>
      </c>
      <c r="Q59" s="112">
        <v>4636</v>
      </c>
      <c r="U59" s="110"/>
      <c r="V59" s="111"/>
    </row>
    <row r="60" spans="1:22" ht="14.45" customHeight="1" x14ac:dyDescent="0.2">
      <c r="A60" s="105">
        <v>54</v>
      </c>
      <c r="B60" s="106" t="s">
        <v>70</v>
      </c>
      <c r="C60" s="112">
        <v>2533408</v>
      </c>
      <c r="D60" s="112">
        <v>1269272</v>
      </c>
      <c r="E60" s="112">
        <v>27684</v>
      </c>
      <c r="F60" s="112"/>
      <c r="G60" s="112">
        <v>0</v>
      </c>
      <c r="H60" s="112">
        <v>3830364</v>
      </c>
      <c r="I60" s="112">
        <v>0</v>
      </c>
      <c r="J60" s="113">
        <v>0</v>
      </c>
      <c r="K60" s="112">
        <v>0</v>
      </c>
      <c r="L60" s="112">
        <v>23237</v>
      </c>
      <c r="M60" s="112">
        <v>0</v>
      </c>
      <c r="N60" s="112">
        <v>23237</v>
      </c>
      <c r="O60" s="112">
        <v>3807127</v>
      </c>
      <c r="P60" s="114">
        <v>336</v>
      </c>
      <c r="Q60" s="112">
        <v>11331</v>
      </c>
      <c r="U60" s="110"/>
      <c r="V60" s="111"/>
    </row>
    <row r="61" spans="1:22" ht="14.45" customHeight="1" x14ac:dyDescent="0.2">
      <c r="A61" s="115">
        <v>55</v>
      </c>
      <c r="B61" s="116" t="s">
        <v>71</v>
      </c>
      <c r="C61" s="117">
        <v>11152775</v>
      </c>
      <c r="D61" s="117">
        <v>72523435</v>
      </c>
      <c r="E61" s="117">
        <v>140000</v>
      </c>
      <c r="F61" s="117"/>
      <c r="G61" s="117">
        <v>-15858</v>
      </c>
      <c r="H61" s="117">
        <v>83800352</v>
      </c>
      <c r="I61" s="117">
        <v>0</v>
      </c>
      <c r="J61" s="118">
        <v>0</v>
      </c>
      <c r="K61" s="117">
        <v>315000</v>
      </c>
      <c r="L61" s="117">
        <v>378124</v>
      </c>
      <c r="M61" s="117">
        <v>0</v>
      </c>
      <c r="N61" s="117">
        <v>693124</v>
      </c>
      <c r="O61" s="117">
        <v>83107228</v>
      </c>
      <c r="P61" s="119">
        <v>14028</v>
      </c>
      <c r="Q61" s="117">
        <v>5924</v>
      </c>
      <c r="U61" s="110"/>
      <c r="V61" s="111"/>
    </row>
    <row r="62" spans="1:22" ht="14.45" customHeight="1" x14ac:dyDescent="0.2">
      <c r="A62" s="105">
        <v>56</v>
      </c>
      <c r="B62" s="106" t="s">
        <v>72</v>
      </c>
      <c r="C62" s="107">
        <v>3547554</v>
      </c>
      <c r="D62" s="107">
        <v>10177432</v>
      </c>
      <c r="E62" s="107">
        <v>17663</v>
      </c>
      <c r="F62" s="107"/>
      <c r="G62" s="107">
        <v>0</v>
      </c>
      <c r="H62" s="107">
        <v>13742649</v>
      </c>
      <c r="I62" s="107">
        <v>0</v>
      </c>
      <c r="J62" s="108">
        <v>0</v>
      </c>
      <c r="K62" s="107">
        <v>147256</v>
      </c>
      <c r="L62" s="107">
        <v>110913</v>
      </c>
      <c r="M62" s="107">
        <v>0</v>
      </c>
      <c r="N62" s="107">
        <v>258169</v>
      </c>
      <c r="O62" s="107">
        <v>13484480</v>
      </c>
      <c r="P62" s="109">
        <v>2592</v>
      </c>
      <c r="Q62" s="107">
        <v>5202</v>
      </c>
      <c r="U62" s="110"/>
      <c r="V62" s="111"/>
    </row>
    <row r="63" spans="1:22" ht="14.45" customHeight="1" x14ac:dyDescent="0.2">
      <c r="A63" s="105">
        <v>57</v>
      </c>
      <c r="B63" s="106" t="s">
        <v>73</v>
      </c>
      <c r="C63" s="112">
        <v>14130000</v>
      </c>
      <c r="D63" s="112">
        <v>15870000</v>
      </c>
      <c r="E63" s="112">
        <v>150000</v>
      </c>
      <c r="F63" s="112"/>
      <c r="G63" s="112">
        <v>-7075</v>
      </c>
      <c r="H63" s="112">
        <v>30142925</v>
      </c>
      <c r="I63" s="112">
        <v>0</v>
      </c>
      <c r="J63" s="113">
        <v>0</v>
      </c>
      <c r="K63" s="112">
        <v>450000</v>
      </c>
      <c r="L63" s="112">
        <v>230000</v>
      </c>
      <c r="M63" s="112">
        <v>0</v>
      </c>
      <c r="N63" s="112">
        <v>680000</v>
      </c>
      <c r="O63" s="112">
        <v>29462925</v>
      </c>
      <c r="P63" s="114">
        <v>9059</v>
      </c>
      <c r="Q63" s="112">
        <v>3252</v>
      </c>
      <c r="U63" s="110"/>
      <c r="V63" s="111"/>
    </row>
    <row r="64" spans="1:22" ht="14.45" customHeight="1" x14ac:dyDescent="0.2">
      <c r="A64" s="105">
        <v>58</v>
      </c>
      <c r="B64" s="106" t="s">
        <v>74</v>
      </c>
      <c r="C64" s="112">
        <v>6727400</v>
      </c>
      <c r="D64" s="112">
        <v>17900000</v>
      </c>
      <c r="E64" s="112">
        <v>0</v>
      </c>
      <c r="F64" s="112"/>
      <c r="G64" s="112">
        <v>-13910</v>
      </c>
      <c r="H64" s="112">
        <v>24613490</v>
      </c>
      <c r="I64" s="112">
        <v>0</v>
      </c>
      <c r="J64" s="113">
        <v>0</v>
      </c>
      <c r="K64" s="112">
        <v>229893</v>
      </c>
      <c r="L64" s="112">
        <v>304000</v>
      </c>
      <c r="M64" s="112">
        <v>32072</v>
      </c>
      <c r="N64" s="112">
        <v>565965</v>
      </c>
      <c r="O64" s="112">
        <v>24047525</v>
      </c>
      <c r="P64" s="114">
        <v>7250</v>
      </c>
      <c r="Q64" s="112">
        <v>3317</v>
      </c>
      <c r="U64" s="110"/>
      <c r="V64" s="111"/>
    </row>
    <row r="65" spans="1:22" ht="14.45" customHeight="1" x14ac:dyDescent="0.2">
      <c r="A65" s="105">
        <v>59</v>
      </c>
      <c r="B65" s="106" t="s">
        <v>75</v>
      </c>
      <c r="C65" s="112">
        <v>2816573</v>
      </c>
      <c r="D65" s="112">
        <v>10804915</v>
      </c>
      <c r="E65" s="112">
        <v>0</v>
      </c>
      <c r="F65" s="112"/>
      <c r="G65" s="112">
        <v>-3838</v>
      </c>
      <c r="H65" s="112">
        <v>13617650</v>
      </c>
      <c r="I65" s="112">
        <v>0</v>
      </c>
      <c r="J65" s="113">
        <v>0</v>
      </c>
      <c r="K65" s="112">
        <v>93142</v>
      </c>
      <c r="L65" s="112">
        <v>108956</v>
      </c>
      <c r="M65" s="112">
        <v>0</v>
      </c>
      <c r="N65" s="112">
        <v>202098</v>
      </c>
      <c r="O65" s="112">
        <v>13415552</v>
      </c>
      <c r="P65" s="114">
        <v>4282</v>
      </c>
      <c r="Q65" s="112">
        <v>3133</v>
      </c>
      <c r="U65" s="110"/>
      <c r="V65" s="111"/>
    </row>
    <row r="66" spans="1:22" ht="14.45" customHeight="1" x14ac:dyDescent="0.2">
      <c r="A66" s="115">
        <v>60</v>
      </c>
      <c r="B66" s="116" t="s">
        <v>76</v>
      </c>
      <c r="C66" s="117">
        <v>7654075</v>
      </c>
      <c r="D66" s="117">
        <v>20800883</v>
      </c>
      <c r="E66" s="117">
        <v>0</v>
      </c>
      <c r="F66" s="117"/>
      <c r="G66" s="117">
        <v>-9981</v>
      </c>
      <c r="H66" s="117">
        <v>28444977</v>
      </c>
      <c r="I66" s="117">
        <v>0</v>
      </c>
      <c r="J66" s="118">
        <v>0</v>
      </c>
      <c r="K66" s="117">
        <v>246536</v>
      </c>
      <c r="L66" s="117">
        <v>387135</v>
      </c>
      <c r="M66" s="117">
        <v>0</v>
      </c>
      <c r="N66" s="117">
        <v>633671</v>
      </c>
      <c r="O66" s="117">
        <v>27811306</v>
      </c>
      <c r="P66" s="119">
        <v>4711</v>
      </c>
      <c r="Q66" s="117">
        <v>5903</v>
      </c>
      <c r="U66" s="110"/>
      <c r="V66" s="111"/>
    </row>
    <row r="67" spans="1:22" ht="14.45" customHeight="1" x14ac:dyDescent="0.2">
      <c r="A67" s="105">
        <v>61</v>
      </c>
      <c r="B67" s="106" t="s">
        <v>77</v>
      </c>
      <c r="C67" s="107">
        <v>32914622</v>
      </c>
      <c r="D67" s="107">
        <v>22247484</v>
      </c>
      <c r="E67" s="107">
        <v>126803</v>
      </c>
      <c r="F67" s="107"/>
      <c r="G67" s="107">
        <v>-8959</v>
      </c>
      <c r="H67" s="107">
        <v>55279950</v>
      </c>
      <c r="I67" s="107">
        <v>0</v>
      </c>
      <c r="J67" s="108">
        <v>0</v>
      </c>
      <c r="K67" s="107">
        <v>1079509</v>
      </c>
      <c r="L67" s="107">
        <v>234267</v>
      </c>
      <c r="M67" s="107">
        <v>22938</v>
      </c>
      <c r="N67" s="107">
        <v>1336714</v>
      </c>
      <c r="O67" s="107">
        <v>53943236</v>
      </c>
      <c r="P67" s="109">
        <v>4017</v>
      </c>
      <c r="Q67" s="107">
        <v>13429</v>
      </c>
      <c r="U67" s="110"/>
      <c r="V67" s="111"/>
    </row>
    <row r="68" spans="1:22" ht="14.45" customHeight="1" x14ac:dyDescent="0.2">
      <c r="A68" s="105">
        <v>62</v>
      </c>
      <c r="B68" s="106" t="s">
        <v>78</v>
      </c>
      <c r="C68" s="112">
        <v>1879800</v>
      </c>
      <c r="D68" s="112">
        <v>3805000</v>
      </c>
      <c r="E68" s="112">
        <v>16000</v>
      </c>
      <c r="F68" s="112"/>
      <c r="G68" s="112">
        <v>0</v>
      </c>
      <c r="H68" s="112">
        <v>5700800</v>
      </c>
      <c r="I68" s="112">
        <v>0</v>
      </c>
      <c r="J68" s="113">
        <v>0</v>
      </c>
      <c r="K68" s="112">
        <v>72525</v>
      </c>
      <c r="L68" s="112">
        <v>0</v>
      </c>
      <c r="M68" s="112">
        <v>26600</v>
      </c>
      <c r="N68" s="112">
        <v>99125</v>
      </c>
      <c r="O68" s="112">
        <v>5601675</v>
      </c>
      <c r="P68" s="114">
        <v>1336</v>
      </c>
      <c r="Q68" s="112">
        <v>4193</v>
      </c>
      <c r="U68" s="110"/>
      <c r="V68" s="111"/>
    </row>
    <row r="69" spans="1:22" ht="14.45" customHeight="1" x14ac:dyDescent="0.2">
      <c r="A69" s="105">
        <v>63</v>
      </c>
      <c r="B69" s="106" t="s">
        <v>79</v>
      </c>
      <c r="C69" s="112">
        <v>17030000</v>
      </c>
      <c r="D69" s="112">
        <v>12275000</v>
      </c>
      <c r="E69" s="112">
        <v>0</v>
      </c>
      <c r="F69" s="112"/>
      <c r="G69" s="112">
        <v>0</v>
      </c>
      <c r="H69" s="112">
        <v>29305000</v>
      </c>
      <c r="I69" s="112">
        <v>0</v>
      </c>
      <c r="J69" s="113">
        <v>0</v>
      </c>
      <c r="K69" s="112">
        <v>136000</v>
      </c>
      <c r="L69" s="112">
        <v>130000</v>
      </c>
      <c r="M69" s="112">
        <v>0</v>
      </c>
      <c r="N69" s="112">
        <v>266000</v>
      </c>
      <c r="O69" s="112">
        <v>29039000</v>
      </c>
      <c r="P69" s="114">
        <v>2058</v>
      </c>
      <c r="Q69" s="112">
        <v>14110</v>
      </c>
      <c r="U69" s="110"/>
      <c r="V69" s="111"/>
    </row>
    <row r="70" spans="1:22" ht="14.45" customHeight="1" x14ac:dyDescent="0.2">
      <c r="A70" s="105">
        <v>64</v>
      </c>
      <c r="B70" s="106" t="s">
        <v>80</v>
      </c>
      <c r="C70" s="112">
        <v>2241491</v>
      </c>
      <c r="D70" s="112">
        <v>4862000</v>
      </c>
      <c r="E70" s="112">
        <v>0</v>
      </c>
      <c r="F70" s="112"/>
      <c r="G70" s="112">
        <v>0</v>
      </c>
      <c r="H70" s="112">
        <v>7103491</v>
      </c>
      <c r="I70" s="112">
        <v>0</v>
      </c>
      <c r="J70" s="113">
        <v>0</v>
      </c>
      <c r="K70" s="112">
        <v>93026</v>
      </c>
      <c r="L70" s="112">
        <v>0</v>
      </c>
      <c r="M70" s="112">
        <v>0</v>
      </c>
      <c r="N70" s="112">
        <v>93026</v>
      </c>
      <c r="O70" s="112">
        <v>7010465</v>
      </c>
      <c r="P70" s="114">
        <v>1574</v>
      </c>
      <c r="Q70" s="112">
        <v>4454</v>
      </c>
      <c r="U70" s="110"/>
      <c r="V70" s="111"/>
    </row>
    <row r="71" spans="1:22" ht="14.45" customHeight="1" x14ac:dyDescent="0.2">
      <c r="A71" s="115">
        <v>65</v>
      </c>
      <c r="B71" s="116" t="s">
        <v>124</v>
      </c>
      <c r="C71" s="117">
        <v>12450000</v>
      </c>
      <c r="D71" s="117">
        <v>35780000</v>
      </c>
      <c r="E71" s="117">
        <v>0</v>
      </c>
      <c r="F71" s="117"/>
      <c r="G71" s="117">
        <v>-192</v>
      </c>
      <c r="H71" s="117">
        <v>48229808</v>
      </c>
      <c r="I71" s="117">
        <v>20000</v>
      </c>
      <c r="J71" s="118">
        <v>0</v>
      </c>
      <c r="K71" s="117">
        <v>356300</v>
      </c>
      <c r="L71" s="117">
        <v>285000</v>
      </c>
      <c r="M71" s="117">
        <v>5000</v>
      </c>
      <c r="N71" s="117">
        <v>666300</v>
      </c>
      <c r="O71" s="117">
        <v>47563508</v>
      </c>
      <c r="P71" s="119">
        <v>7755</v>
      </c>
      <c r="Q71" s="117">
        <v>6133</v>
      </c>
      <c r="U71" s="110"/>
      <c r="V71" s="111"/>
    </row>
    <row r="72" spans="1:22" ht="14.45" customHeight="1" x14ac:dyDescent="0.2">
      <c r="A72" s="105">
        <v>66</v>
      </c>
      <c r="B72" s="106" t="s">
        <v>125</v>
      </c>
      <c r="C72" s="112">
        <v>8022850</v>
      </c>
      <c r="D72" s="112">
        <v>4100950</v>
      </c>
      <c r="E72" s="112">
        <v>0</v>
      </c>
      <c r="F72" s="112"/>
      <c r="G72" s="112">
        <v>0</v>
      </c>
      <c r="H72" s="112">
        <v>12123800</v>
      </c>
      <c r="I72" s="112">
        <v>0</v>
      </c>
      <c r="J72" s="113">
        <v>0</v>
      </c>
      <c r="K72" s="112">
        <v>259801</v>
      </c>
      <c r="L72" s="112">
        <v>0</v>
      </c>
      <c r="M72" s="112">
        <v>29946</v>
      </c>
      <c r="N72" s="112">
        <v>289747</v>
      </c>
      <c r="O72" s="112">
        <v>11834053</v>
      </c>
      <c r="P72" s="114">
        <v>1810</v>
      </c>
      <c r="Q72" s="112">
        <v>6538</v>
      </c>
      <c r="U72" s="110"/>
      <c r="V72" s="111"/>
    </row>
    <row r="73" spans="1:22" ht="14.45" customHeight="1" x14ac:dyDescent="0.2">
      <c r="A73" s="105">
        <v>67</v>
      </c>
      <c r="B73" s="106" t="s">
        <v>83</v>
      </c>
      <c r="C73" s="112">
        <v>15855000</v>
      </c>
      <c r="D73" s="112">
        <v>13535000</v>
      </c>
      <c r="E73" s="112">
        <v>0</v>
      </c>
      <c r="F73" s="112"/>
      <c r="G73" s="112">
        <v>0</v>
      </c>
      <c r="H73" s="112">
        <v>29390000</v>
      </c>
      <c r="I73" s="112">
        <v>0</v>
      </c>
      <c r="J73" s="113">
        <v>425000</v>
      </c>
      <c r="K73" s="112">
        <v>0</v>
      </c>
      <c r="L73" s="112">
        <v>120000</v>
      </c>
      <c r="M73" s="112">
        <v>15000</v>
      </c>
      <c r="N73" s="112">
        <v>560000</v>
      </c>
      <c r="O73" s="112">
        <v>28830000</v>
      </c>
      <c r="P73" s="114">
        <v>5429</v>
      </c>
      <c r="Q73" s="112">
        <v>5310</v>
      </c>
      <c r="U73" s="110"/>
      <c r="V73" s="111"/>
    </row>
    <row r="74" spans="1:22" ht="14.45" customHeight="1" x14ac:dyDescent="0.2">
      <c r="A74" s="105">
        <v>68</v>
      </c>
      <c r="B74" s="106" t="s">
        <v>126</v>
      </c>
      <c r="C74" s="112">
        <v>2920646</v>
      </c>
      <c r="D74" s="112">
        <v>3689439</v>
      </c>
      <c r="E74" s="112">
        <v>0</v>
      </c>
      <c r="F74" s="112"/>
      <c r="G74" s="112">
        <v>0</v>
      </c>
      <c r="H74" s="112">
        <v>6610085</v>
      </c>
      <c r="I74" s="112">
        <v>0</v>
      </c>
      <c r="J74" s="113">
        <v>31108</v>
      </c>
      <c r="K74" s="112">
        <v>0</v>
      </c>
      <c r="L74" s="112">
        <v>0</v>
      </c>
      <c r="M74" s="112">
        <v>0</v>
      </c>
      <c r="N74" s="112">
        <v>31108</v>
      </c>
      <c r="O74" s="112">
        <v>6578977</v>
      </c>
      <c r="P74" s="114">
        <v>1649</v>
      </c>
      <c r="Q74" s="112">
        <v>3990</v>
      </c>
      <c r="U74" s="110"/>
      <c r="V74" s="111"/>
    </row>
    <row r="75" spans="1:22" ht="14.45" customHeight="1" x14ac:dyDescent="0.2">
      <c r="A75" s="123">
        <v>69</v>
      </c>
      <c r="B75" s="124" t="s">
        <v>85</v>
      </c>
      <c r="C75" s="117">
        <v>8682767</v>
      </c>
      <c r="D75" s="117">
        <v>11966500</v>
      </c>
      <c r="E75" s="117">
        <v>8000</v>
      </c>
      <c r="F75" s="117"/>
      <c r="G75" s="117">
        <v>0</v>
      </c>
      <c r="H75" s="117">
        <v>20657267</v>
      </c>
      <c r="I75" s="117">
        <v>0</v>
      </c>
      <c r="J75" s="118">
        <v>0</v>
      </c>
      <c r="K75" s="117">
        <v>250000</v>
      </c>
      <c r="L75" s="117">
        <v>105000</v>
      </c>
      <c r="M75" s="117">
        <v>0</v>
      </c>
      <c r="N75" s="117">
        <v>355000</v>
      </c>
      <c r="O75" s="117">
        <v>20302267</v>
      </c>
      <c r="P75" s="119">
        <v>4612</v>
      </c>
      <c r="Q75" s="117">
        <v>4402</v>
      </c>
      <c r="U75" s="110"/>
      <c r="V75" s="111"/>
    </row>
    <row r="76" spans="1:22" ht="14.45" customHeight="1" x14ac:dyDescent="0.2">
      <c r="A76" s="125"/>
      <c r="B76" s="126" t="s">
        <v>127</v>
      </c>
      <c r="C76" s="127">
        <v>2091622027</v>
      </c>
      <c r="D76" s="127">
        <v>2646938493</v>
      </c>
      <c r="E76" s="127">
        <v>4876867</v>
      </c>
      <c r="F76" s="128">
        <v>-6877956</v>
      </c>
      <c r="G76" s="128">
        <v>-1082519</v>
      </c>
      <c r="H76" s="128">
        <v>4735476912</v>
      </c>
      <c r="I76" s="127">
        <v>5944152</v>
      </c>
      <c r="J76" s="127">
        <v>605491</v>
      </c>
      <c r="K76" s="127">
        <v>49107984</v>
      </c>
      <c r="L76" s="127">
        <v>37550949</v>
      </c>
      <c r="M76" s="127">
        <v>752071</v>
      </c>
      <c r="N76" s="128">
        <v>93960647</v>
      </c>
      <c r="O76" s="128">
        <v>4641516265</v>
      </c>
      <c r="P76" s="129">
        <v>628479</v>
      </c>
      <c r="Q76" s="128">
        <v>7385</v>
      </c>
      <c r="U76" s="110"/>
      <c r="V76" s="111"/>
    </row>
    <row r="77" spans="1:22" s="121" customFormat="1" ht="15" customHeight="1" x14ac:dyDescent="0.2">
      <c r="A77" s="130"/>
      <c r="B77" s="131"/>
      <c r="C77" s="54" t="s">
        <v>128</v>
      </c>
      <c r="D77" s="132"/>
      <c r="E77" s="132"/>
      <c r="F77" s="132"/>
      <c r="G77" s="132"/>
      <c r="H77" s="132"/>
      <c r="I77" s="133"/>
      <c r="J77" s="132"/>
      <c r="K77" s="132"/>
      <c r="L77" s="132"/>
      <c r="M77" s="132"/>
      <c r="N77" s="132"/>
      <c r="O77" s="132"/>
    </row>
    <row r="78" spans="1:22" s="121" customFormat="1" ht="15" customHeight="1" x14ac:dyDescent="0.2">
      <c r="A78" s="130"/>
      <c r="B78" s="131"/>
      <c r="C78" s="132" t="s">
        <v>129</v>
      </c>
      <c r="D78" s="132"/>
      <c r="E78" s="132"/>
      <c r="G78" s="132"/>
      <c r="H78" s="132"/>
      <c r="I78" s="132"/>
      <c r="J78" s="132"/>
      <c r="K78" s="132"/>
      <c r="L78" s="132"/>
      <c r="M78" s="132"/>
      <c r="N78" s="132"/>
      <c r="O78" s="132"/>
    </row>
  </sheetData>
  <mergeCells count="5">
    <mergeCell ref="A2:B2"/>
    <mergeCell ref="A3:B3"/>
    <mergeCell ref="A4:B4"/>
    <mergeCell ref="A5:B5"/>
    <mergeCell ref="A6:B6"/>
  </mergeCells>
  <printOptions horizontalCentered="1"/>
  <pageMargins left="0.4" right="0.4" top="1.1499999999999999" bottom="0.35" header="0.3" footer="0.25"/>
  <pageSetup paperSize="5" scale="63" orientation="portrait" r:id="rId1"/>
  <headerFooter alignWithMargins="0">
    <oddHeader>&amp;C&amp;20FY2026-27 Charter School Funding
(Exclude Debt Serv. and Cap. Outlay)
Initial Local Revenue Representation Per Pupil</oddHeader>
  </headerFooter>
  <colBreaks count="1" manualBreakCount="1">
    <brk id="8" max="7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9"/>
  <sheetViews>
    <sheetView zoomScaleNormal="100" workbookViewId="0">
      <pane xSplit="2" ySplit="6" topLeftCell="C39" activePane="bottomRight" state="frozen"/>
      <selection activeCell="J88" sqref="J88"/>
      <selection pane="topRight" activeCell="J88" sqref="J88"/>
      <selection pane="bottomLeft" activeCell="J88" sqref="J88"/>
      <selection pane="bottomRight" activeCell="C87" sqref="C87"/>
    </sheetView>
  </sheetViews>
  <sheetFormatPr defaultColWidth="9.140625" defaultRowHeight="12.75" x14ac:dyDescent="0.2"/>
  <cols>
    <col min="1" max="1" width="6.140625" customWidth="1"/>
    <col min="2" max="2" width="18.140625" customWidth="1"/>
    <col min="3" max="3" width="25.28515625" customWidth="1"/>
    <col min="4" max="4" width="21.28515625" customWidth="1"/>
    <col min="5" max="5" width="16.7109375" customWidth="1"/>
    <col min="6" max="6" width="18.42578125" customWidth="1"/>
    <col min="7" max="7" width="13.85546875" bestFit="1" customWidth="1"/>
    <col min="8" max="8" width="13.7109375" customWidth="1"/>
    <col min="9" max="9" width="16.28515625" bestFit="1" customWidth="1"/>
    <col min="10" max="10" width="13.85546875" bestFit="1" customWidth="1"/>
    <col min="11" max="11" width="14.7109375" customWidth="1"/>
    <col min="12" max="12" width="16.140625" customWidth="1"/>
    <col min="13" max="13" width="17.5703125" customWidth="1"/>
    <col min="14" max="14" width="14" customWidth="1"/>
    <col min="15" max="15" width="12.42578125" customWidth="1"/>
    <col min="17" max="17" width="12.7109375" bestFit="1" customWidth="1"/>
  </cols>
  <sheetData>
    <row r="1" spans="1:21" ht="94.9" customHeight="1" x14ac:dyDescent="0.2">
      <c r="A1" s="137"/>
      <c r="B1" s="138" t="s">
        <v>0</v>
      </c>
      <c r="C1" s="139" t="s">
        <v>106</v>
      </c>
      <c r="D1" s="140" t="s">
        <v>107</v>
      </c>
      <c r="E1" s="140" t="s">
        <v>108</v>
      </c>
      <c r="F1" s="141" t="s">
        <v>130</v>
      </c>
      <c r="G1" s="140" t="s">
        <v>112</v>
      </c>
      <c r="H1" s="142" t="s">
        <v>131</v>
      </c>
      <c r="I1" s="142" t="s">
        <v>114</v>
      </c>
      <c r="J1" s="142" t="s">
        <v>115</v>
      </c>
      <c r="K1" s="142" t="s">
        <v>116</v>
      </c>
      <c r="L1" s="141" t="s">
        <v>130</v>
      </c>
      <c r="M1" s="93" t="s">
        <v>118</v>
      </c>
      <c r="N1" s="91" t="s">
        <v>119</v>
      </c>
      <c r="O1" s="94" t="s">
        <v>120</v>
      </c>
    </row>
    <row r="2" spans="1:21" ht="13.5" customHeight="1" x14ac:dyDescent="0.2">
      <c r="A2" s="143"/>
      <c r="B2" s="144"/>
      <c r="C2" s="96">
        <v>1</v>
      </c>
      <c r="D2" s="96">
        <v>2</v>
      </c>
      <c r="E2" s="96">
        <v>3</v>
      </c>
      <c r="F2" s="96">
        <v>4</v>
      </c>
      <c r="G2" s="96">
        <v>5</v>
      </c>
      <c r="H2" s="96">
        <v>6</v>
      </c>
      <c r="I2" s="96">
        <v>7</v>
      </c>
      <c r="J2" s="96">
        <v>8</v>
      </c>
      <c r="K2" s="96">
        <v>9</v>
      </c>
      <c r="L2" s="96">
        <v>10</v>
      </c>
      <c r="M2" s="96">
        <v>11</v>
      </c>
      <c r="N2" s="96">
        <v>12</v>
      </c>
      <c r="O2" s="96">
        <v>13</v>
      </c>
    </row>
    <row r="3" spans="1:21" ht="11.25" hidden="1" customHeight="1" x14ac:dyDescent="0.2">
      <c r="A3" s="145"/>
      <c r="B3" s="146"/>
      <c r="C3" s="147"/>
      <c r="D3" s="147"/>
      <c r="E3" s="147"/>
      <c r="F3" s="148"/>
      <c r="G3" s="147"/>
      <c r="H3" s="147"/>
      <c r="I3" s="147"/>
      <c r="J3" s="149"/>
      <c r="K3" s="147"/>
      <c r="L3" s="150"/>
      <c r="M3" s="151"/>
      <c r="N3" s="147"/>
      <c r="O3" s="152"/>
    </row>
    <row r="4" spans="1:21" ht="11.25" hidden="1" customHeight="1" x14ac:dyDescent="0.2">
      <c r="A4" s="145"/>
      <c r="B4" s="146"/>
      <c r="C4" s="147"/>
      <c r="D4" s="147"/>
      <c r="E4" s="147"/>
      <c r="F4" s="148"/>
      <c r="G4" s="147"/>
      <c r="H4" s="147"/>
      <c r="I4" s="147"/>
      <c r="J4" s="149"/>
      <c r="K4" s="147"/>
      <c r="L4" s="150"/>
      <c r="M4" s="151"/>
      <c r="N4" s="147"/>
      <c r="O4" s="152"/>
    </row>
    <row r="5" spans="1:21" ht="11.25" hidden="1" customHeight="1" x14ac:dyDescent="0.2">
      <c r="A5" s="145"/>
      <c r="B5" s="146"/>
      <c r="C5" s="147"/>
      <c r="D5" s="147"/>
      <c r="E5" s="147"/>
      <c r="F5" s="148"/>
      <c r="G5" s="147"/>
      <c r="H5" s="147"/>
      <c r="I5" s="147"/>
      <c r="J5" s="149"/>
      <c r="K5" s="147"/>
      <c r="L5" s="150"/>
      <c r="M5" s="151"/>
      <c r="N5" s="147"/>
      <c r="O5" s="152"/>
    </row>
    <row r="6" spans="1:21" ht="11.25" hidden="1" customHeight="1" x14ac:dyDescent="0.2">
      <c r="A6" s="145"/>
      <c r="B6" s="146"/>
      <c r="C6" s="147"/>
      <c r="D6" s="147"/>
      <c r="E6" s="147"/>
      <c r="F6" s="148"/>
      <c r="G6" s="147"/>
      <c r="H6" s="147"/>
      <c r="I6" s="147"/>
      <c r="J6" s="149"/>
      <c r="K6" s="147"/>
      <c r="L6" s="150"/>
      <c r="M6" s="151"/>
      <c r="N6" s="147"/>
      <c r="O6" s="152"/>
    </row>
    <row r="7" spans="1:21" ht="15" customHeight="1" x14ac:dyDescent="0.2">
      <c r="A7" s="105">
        <v>1</v>
      </c>
      <c r="B7" s="106" t="s">
        <v>16</v>
      </c>
      <c r="C7" s="107">
        <v>0</v>
      </c>
      <c r="D7" s="107">
        <v>0</v>
      </c>
      <c r="E7" s="107">
        <v>0</v>
      </c>
      <c r="F7" s="107">
        <v>0</v>
      </c>
      <c r="G7" s="107">
        <v>0</v>
      </c>
      <c r="H7" s="107">
        <v>0</v>
      </c>
      <c r="I7" s="107">
        <v>0</v>
      </c>
      <c r="J7" s="108">
        <v>0</v>
      </c>
      <c r="K7" s="107">
        <v>0</v>
      </c>
      <c r="L7" s="107">
        <v>0</v>
      </c>
      <c r="M7" s="107">
        <v>0</v>
      </c>
      <c r="N7" s="109">
        <v>8798</v>
      </c>
      <c r="O7" s="107">
        <v>0</v>
      </c>
    </row>
    <row r="8" spans="1:21" ht="15" customHeight="1" x14ac:dyDescent="0.2">
      <c r="A8" s="105">
        <v>2</v>
      </c>
      <c r="B8" s="106" t="s">
        <v>17</v>
      </c>
      <c r="C8" s="112">
        <v>2289000</v>
      </c>
      <c r="D8" s="112">
        <v>0</v>
      </c>
      <c r="E8" s="112">
        <v>0</v>
      </c>
      <c r="F8" s="112">
        <v>2289000</v>
      </c>
      <c r="G8" s="112">
        <v>0</v>
      </c>
      <c r="H8" s="112">
        <v>0</v>
      </c>
      <c r="I8" s="112">
        <v>73000</v>
      </c>
      <c r="J8" s="113">
        <v>0</v>
      </c>
      <c r="K8" s="112">
        <v>0</v>
      </c>
      <c r="L8" s="112">
        <v>73000</v>
      </c>
      <c r="M8" s="112">
        <v>2216000</v>
      </c>
      <c r="N8" s="153">
        <v>3513</v>
      </c>
      <c r="O8" s="112">
        <v>631</v>
      </c>
    </row>
    <row r="9" spans="1:21" ht="15" customHeight="1" x14ac:dyDescent="0.2">
      <c r="A9" s="105">
        <v>3</v>
      </c>
      <c r="B9" s="106" t="s">
        <v>18</v>
      </c>
      <c r="C9" s="112">
        <v>31000000</v>
      </c>
      <c r="D9" s="112">
        <v>0</v>
      </c>
      <c r="E9" s="112">
        <v>0</v>
      </c>
      <c r="F9" s="112">
        <v>31000000</v>
      </c>
      <c r="G9" s="112">
        <v>0</v>
      </c>
      <c r="H9" s="112">
        <v>0</v>
      </c>
      <c r="I9" s="112">
        <v>0</v>
      </c>
      <c r="J9" s="113">
        <v>0</v>
      </c>
      <c r="K9" s="112">
        <v>0</v>
      </c>
      <c r="L9" s="112">
        <v>0</v>
      </c>
      <c r="M9" s="112">
        <v>31000000</v>
      </c>
      <c r="N9" s="153">
        <v>23048</v>
      </c>
      <c r="O9" s="112">
        <v>1345</v>
      </c>
    </row>
    <row r="10" spans="1:21" ht="15" customHeight="1" x14ac:dyDescent="0.2">
      <c r="A10" s="105">
        <v>4</v>
      </c>
      <c r="B10" s="106" t="s">
        <v>19</v>
      </c>
      <c r="C10" s="112">
        <v>0</v>
      </c>
      <c r="D10" s="112">
        <v>0</v>
      </c>
      <c r="E10" s="112">
        <v>0</v>
      </c>
      <c r="F10" s="112">
        <v>0</v>
      </c>
      <c r="G10" s="112">
        <v>0</v>
      </c>
      <c r="H10" s="112">
        <v>0</v>
      </c>
      <c r="I10" s="112">
        <v>0</v>
      </c>
      <c r="J10" s="113">
        <v>0</v>
      </c>
      <c r="K10" s="112">
        <v>0</v>
      </c>
      <c r="L10" s="112">
        <v>0</v>
      </c>
      <c r="M10" s="112">
        <v>0</v>
      </c>
      <c r="N10" s="153">
        <v>2370</v>
      </c>
      <c r="O10" s="112">
        <v>0</v>
      </c>
    </row>
    <row r="11" spans="1:21" ht="15" customHeight="1" x14ac:dyDescent="0.2">
      <c r="A11" s="115">
        <v>5</v>
      </c>
      <c r="B11" s="116" t="s">
        <v>20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8">
        <v>0</v>
      </c>
      <c r="K11" s="117">
        <v>0</v>
      </c>
      <c r="L11" s="117">
        <v>0</v>
      </c>
      <c r="M11" s="117">
        <v>0</v>
      </c>
      <c r="N11" s="154">
        <v>4627</v>
      </c>
      <c r="O11" s="117">
        <v>0</v>
      </c>
    </row>
    <row r="12" spans="1:21" ht="15" customHeight="1" x14ac:dyDescent="0.2">
      <c r="A12" s="105">
        <v>6</v>
      </c>
      <c r="B12" s="106" t="s">
        <v>21</v>
      </c>
      <c r="C12" s="107">
        <v>7024475</v>
      </c>
      <c r="D12" s="107">
        <v>0</v>
      </c>
      <c r="E12" s="107">
        <v>0</v>
      </c>
      <c r="F12" s="107">
        <v>7024475</v>
      </c>
      <c r="G12" s="107">
        <v>0</v>
      </c>
      <c r="H12" s="107">
        <v>0</v>
      </c>
      <c r="I12" s="107">
        <v>0</v>
      </c>
      <c r="J12" s="108">
        <v>0</v>
      </c>
      <c r="K12" s="107">
        <v>0</v>
      </c>
      <c r="L12" s="107">
        <v>0</v>
      </c>
      <c r="M12" s="107">
        <v>7024475</v>
      </c>
      <c r="N12" s="155">
        <v>5459</v>
      </c>
      <c r="O12" s="107">
        <v>1287</v>
      </c>
      <c r="U12" s="156"/>
    </row>
    <row r="13" spans="1:21" ht="15" customHeight="1" x14ac:dyDescent="0.2">
      <c r="A13" s="105">
        <v>7</v>
      </c>
      <c r="B13" s="106" t="s">
        <v>22</v>
      </c>
      <c r="C13" s="112">
        <v>2413969</v>
      </c>
      <c r="D13" s="112">
        <v>0</v>
      </c>
      <c r="E13" s="112">
        <v>0</v>
      </c>
      <c r="F13" s="112">
        <v>2413969</v>
      </c>
      <c r="G13" s="112">
        <v>0</v>
      </c>
      <c r="H13" s="112">
        <v>0</v>
      </c>
      <c r="I13" s="112">
        <v>81000</v>
      </c>
      <c r="J13" s="113">
        <v>0</v>
      </c>
      <c r="K13" s="112">
        <v>0</v>
      </c>
      <c r="L13" s="112">
        <v>81000</v>
      </c>
      <c r="M13" s="112">
        <v>2332969</v>
      </c>
      <c r="N13" s="153">
        <v>1753</v>
      </c>
      <c r="O13" s="112">
        <v>1331</v>
      </c>
      <c r="U13" s="156"/>
    </row>
    <row r="14" spans="1:21" ht="15" customHeight="1" x14ac:dyDescent="0.2">
      <c r="A14" s="105">
        <v>8</v>
      </c>
      <c r="B14" s="106" t="s">
        <v>23</v>
      </c>
      <c r="C14" s="112">
        <v>15679413</v>
      </c>
      <c r="D14" s="112">
        <v>0</v>
      </c>
      <c r="E14" s="112">
        <v>0</v>
      </c>
      <c r="F14" s="112">
        <v>15679413</v>
      </c>
      <c r="G14" s="112">
        <v>0</v>
      </c>
      <c r="H14" s="112">
        <v>0</v>
      </c>
      <c r="I14" s="112">
        <v>483815</v>
      </c>
      <c r="J14" s="113">
        <v>0</v>
      </c>
      <c r="K14" s="112">
        <v>0</v>
      </c>
      <c r="L14" s="112">
        <v>483815</v>
      </c>
      <c r="M14" s="112">
        <v>15195598</v>
      </c>
      <c r="N14" s="153">
        <v>21509</v>
      </c>
      <c r="O14" s="112">
        <v>706</v>
      </c>
    </row>
    <row r="15" spans="1:21" ht="15" customHeight="1" x14ac:dyDescent="0.2">
      <c r="A15" s="105">
        <v>9</v>
      </c>
      <c r="B15" s="106" t="s">
        <v>24</v>
      </c>
      <c r="C15" s="112">
        <v>38319373</v>
      </c>
      <c r="D15" s="112">
        <v>0</v>
      </c>
      <c r="E15" s="112">
        <v>0</v>
      </c>
      <c r="F15" s="112">
        <v>38319373</v>
      </c>
      <c r="G15" s="112">
        <v>0</v>
      </c>
      <c r="H15" s="112">
        <v>7000</v>
      </c>
      <c r="I15" s="112">
        <v>1189058</v>
      </c>
      <c r="J15" s="113">
        <v>0</v>
      </c>
      <c r="K15" s="112">
        <v>0</v>
      </c>
      <c r="L15" s="112">
        <v>1196058</v>
      </c>
      <c r="M15" s="112">
        <v>37123315</v>
      </c>
      <c r="N15" s="153">
        <v>32513</v>
      </c>
      <c r="O15" s="112">
        <v>1142</v>
      </c>
    </row>
    <row r="16" spans="1:21" ht="15" customHeight="1" x14ac:dyDescent="0.2">
      <c r="A16" s="115">
        <v>10</v>
      </c>
      <c r="B16" s="116" t="s">
        <v>25</v>
      </c>
      <c r="C16" s="117">
        <v>15409394</v>
      </c>
      <c r="D16" s="117">
        <v>1242</v>
      </c>
      <c r="E16" s="117">
        <v>0</v>
      </c>
      <c r="F16" s="117">
        <v>15410636</v>
      </c>
      <c r="G16" s="117">
        <v>0</v>
      </c>
      <c r="H16" s="117">
        <v>0</v>
      </c>
      <c r="I16" s="117">
        <v>548313</v>
      </c>
      <c r="J16" s="118">
        <v>0</v>
      </c>
      <c r="K16" s="117">
        <v>35290</v>
      </c>
      <c r="L16" s="117">
        <v>583603</v>
      </c>
      <c r="M16" s="117">
        <v>14827033</v>
      </c>
      <c r="N16" s="154">
        <v>30280</v>
      </c>
      <c r="O16" s="117">
        <v>490</v>
      </c>
    </row>
    <row r="17" spans="1:21" ht="15" customHeight="1" x14ac:dyDescent="0.2">
      <c r="A17" s="105">
        <v>11</v>
      </c>
      <c r="B17" s="106" t="s">
        <v>26</v>
      </c>
      <c r="C17" s="107">
        <v>1124000</v>
      </c>
      <c r="D17" s="107">
        <v>0</v>
      </c>
      <c r="E17" s="107">
        <v>0</v>
      </c>
      <c r="F17" s="107">
        <v>1124000</v>
      </c>
      <c r="G17" s="107">
        <v>0</v>
      </c>
      <c r="H17" s="107">
        <v>0</v>
      </c>
      <c r="I17" s="107">
        <v>0</v>
      </c>
      <c r="J17" s="108">
        <v>0</v>
      </c>
      <c r="K17" s="107">
        <v>0</v>
      </c>
      <c r="L17" s="107">
        <v>0</v>
      </c>
      <c r="M17" s="107">
        <v>1124000</v>
      </c>
      <c r="N17" s="155">
        <v>1318</v>
      </c>
      <c r="O17" s="107">
        <v>853</v>
      </c>
    </row>
    <row r="18" spans="1:21" s="121" customFormat="1" ht="15" customHeight="1" x14ac:dyDescent="0.2">
      <c r="A18" s="105">
        <v>12</v>
      </c>
      <c r="B18" s="106" t="s">
        <v>27</v>
      </c>
      <c r="C18" s="112">
        <v>1630223</v>
      </c>
      <c r="D18" s="112">
        <v>0</v>
      </c>
      <c r="E18" s="112">
        <v>0</v>
      </c>
      <c r="F18" s="112">
        <v>1630223</v>
      </c>
      <c r="G18" s="112">
        <v>0</v>
      </c>
      <c r="H18" s="112">
        <v>0</v>
      </c>
      <c r="I18" s="112">
        <v>56000</v>
      </c>
      <c r="J18" s="113">
        <v>0</v>
      </c>
      <c r="K18" s="112">
        <v>0</v>
      </c>
      <c r="L18" s="112">
        <v>56000</v>
      </c>
      <c r="M18" s="112">
        <v>1574223</v>
      </c>
      <c r="N18" s="153">
        <v>1090</v>
      </c>
      <c r="O18" s="112">
        <v>1444</v>
      </c>
    </row>
    <row r="19" spans="1:21" ht="15" customHeight="1" x14ac:dyDescent="0.2">
      <c r="A19" s="105">
        <v>13</v>
      </c>
      <c r="B19" s="106" t="s">
        <v>28</v>
      </c>
      <c r="C19" s="112">
        <v>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  <c r="J19" s="113">
        <v>0</v>
      </c>
      <c r="K19" s="112">
        <v>0</v>
      </c>
      <c r="L19" s="112">
        <v>0</v>
      </c>
      <c r="M19" s="112">
        <v>0</v>
      </c>
      <c r="N19" s="153">
        <v>905</v>
      </c>
      <c r="O19" s="112">
        <v>0</v>
      </c>
    </row>
    <row r="20" spans="1:21" ht="15" customHeight="1" x14ac:dyDescent="0.2">
      <c r="A20" s="105">
        <v>14</v>
      </c>
      <c r="B20" s="106" t="s">
        <v>29</v>
      </c>
      <c r="C20" s="112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3">
        <v>0</v>
      </c>
      <c r="K20" s="112">
        <v>0</v>
      </c>
      <c r="L20" s="112">
        <v>0</v>
      </c>
      <c r="M20" s="112">
        <v>0</v>
      </c>
      <c r="N20" s="153">
        <v>1577</v>
      </c>
      <c r="O20" s="112">
        <v>0</v>
      </c>
      <c r="U20" s="156"/>
    </row>
    <row r="21" spans="1:21" ht="15" customHeight="1" x14ac:dyDescent="0.2">
      <c r="A21" s="115">
        <v>15</v>
      </c>
      <c r="B21" s="116" t="s">
        <v>30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8">
        <v>0</v>
      </c>
      <c r="K21" s="117">
        <v>0</v>
      </c>
      <c r="L21" s="117">
        <v>0</v>
      </c>
      <c r="M21" s="117">
        <v>0</v>
      </c>
      <c r="N21" s="154">
        <v>3091</v>
      </c>
      <c r="O21" s="117">
        <v>0</v>
      </c>
    </row>
    <row r="22" spans="1:21" ht="15" customHeight="1" x14ac:dyDescent="0.2">
      <c r="A22" s="105">
        <v>16</v>
      </c>
      <c r="B22" s="106" t="s">
        <v>31</v>
      </c>
      <c r="C22" s="107">
        <v>4435827</v>
      </c>
      <c r="D22" s="107">
        <v>7567533</v>
      </c>
      <c r="E22" s="107">
        <v>0</v>
      </c>
      <c r="F22" s="107">
        <v>12003360</v>
      </c>
      <c r="G22" s="107">
        <v>0</v>
      </c>
      <c r="H22" s="107">
        <v>0</v>
      </c>
      <c r="I22" s="107">
        <v>185023</v>
      </c>
      <c r="J22" s="108">
        <v>78976</v>
      </c>
      <c r="K22" s="107">
        <v>0</v>
      </c>
      <c r="L22" s="107">
        <v>263999</v>
      </c>
      <c r="M22" s="107">
        <v>11739361</v>
      </c>
      <c r="N22" s="155">
        <v>4573</v>
      </c>
      <c r="O22" s="107">
        <v>2567</v>
      </c>
    </row>
    <row r="23" spans="1:21" ht="15" customHeight="1" x14ac:dyDescent="0.2">
      <c r="A23" s="105">
        <v>17</v>
      </c>
      <c r="B23" s="106" t="s">
        <v>32</v>
      </c>
      <c r="C23" s="112">
        <v>0</v>
      </c>
      <c r="D23" s="112">
        <v>55993044</v>
      </c>
      <c r="E23" s="112">
        <v>0</v>
      </c>
      <c r="F23" s="112">
        <v>55993044</v>
      </c>
      <c r="G23" s="112">
        <v>0</v>
      </c>
      <c r="H23" s="112">
        <v>0</v>
      </c>
      <c r="I23" s="112">
        <v>0</v>
      </c>
      <c r="J23" s="113">
        <v>430041</v>
      </c>
      <c r="K23" s="112">
        <v>0</v>
      </c>
      <c r="L23" s="112">
        <v>430041</v>
      </c>
      <c r="M23" s="112">
        <v>55563003</v>
      </c>
      <c r="N23" s="153">
        <v>43117</v>
      </c>
      <c r="O23" s="112">
        <v>1289</v>
      </c>
    </row>
    <row r="24" spans="1:21" ht="15" customHeight="1" x14ac:dyDescent="0.2">
      <c r="A24" s="105">
        <v>18</v>
      </c>
      <c r="B24" s="106" t="s">
        <v>33</v>
      </c>
      <c r="C24" s="112">
        <v>0</v>
      </c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3">
        <v>0</v>
      </c>
      <c r="K24" s="112">
        <v>0</v>
      </c>
      <c r="L24" s="112">
        <v>0</v>
      </c>
      <c r="M24" s="112">
        <v>0</v>
      </c>
      <c r="N24" s="153">
        <v>668</v>
      </c>
      <c r="O24" s="112">
        <v>0</v>
      </c>
    </row>
    <row r="25" spans="1:21" ht="15" customHeight="1" x14ac:dyDescent="0.2">
      <c r="A25" s="105">
        <v>19</v>
      </c>
      <c r="B25" s="106" t="s">
        <v>34</v>
      </c>
      <c r="C25" s="112">
        <v>0</v>
      </c>
      <c r="D25" s="112">
        <v>0</v>
      </c>
      <c r="E25" s="112">
        <v>0</v>
      </c>
      <c r="F25" s="112">
        <v>0</v>
      </c>
      <c r="G25" s="112">
        <v>0</v>
      </c>
      <c r="H25" s="112">
        <v>0</v>
      </c>
      <c r="I25" s="112">
        <v>0</v>
      </c>
      <c r="J25" s="113">
        <v>0</v>
      </c>
      <c r="K25" s="112">
        <v>0</v>
      </c>
      <c r="L25" s="112">
        <v>0</v>
      </c>
      <c r="M25" s="112">
        <v>0</v>
      </c>
      <c r="N25" s="153">
        <v>1624</v>
      </c>
      <c r="O25" s="112">
        <v>0</v>
      </c>
    </row>
    <row r="26" spans="1:21" ht="15" customHeight="1" x14ac:dyDescent="0.2">
      <c r="A26" s="115">
        <v>20</v>
      </c>
      <c r="B26" s="116" t="s">
        <v>35</v>
      </c>
      <c r="C26" s="117">
        <v>675000</v>
      </c>
      <c r="D26" s="117">
        <v>0</v>
      </c>
      <c r="E26" s="117">
        <v>0</v>
      </c>
      <c r="F26" s="117">
        <v>675000</v>
      </c>
      <c r="G26" s="117">
        <v>0</v>
      </c>
      <c r="H26" s="117">
        <v>0</v>
      </c>
      <c r="I26" s="117">
        <v>0</v>
      </c>
      <c r="J26" s="118">
        <v>0</v>
      </c>
      <c r="K26" s="117">
        <v>0</v>
      </c>
      <c r="L26" s="117">
        <v>0</v>
      </c>
      <c r="M26" s="117">
        <v>675000</v>
      </c>
      <c r="N26" s="154">
        <v>5021</v>
      </c>
      <c r="O26" s="117">
        <v>134</v>
      </c>
    </row>
    <row r="27" spans="1:21" ht="15" customHeight="1" x14ac:dyDescent="0.2">
      <c r="A27" s="105">
        <v>21</v>
      </c>
      <c r="B27" s="106" t="s">
        <v>36</v>
      </c>
      <c r="C27" s="107">
        <v>1150000</v>
      </c>
      <c r="D27" s="107">
        <v>1830000</v>
      </c>
      <c r="E27" s="107">
        <v>0</v>
      </c>
      <c r="F27" s="107">
        <v>2980000</v>
      </c>
      <c r="G27" s="107">
        <v>0</v>
      </c>
      <c r="H27" s="107">
        <v>0</v>
      </c>
      <c r="I27" s="107">
        <v>0</v>
      </c>
      <c r="J27" s="108">
        <v>20000</v>
      </c>
      <c r="K27" s="107">
        <v>0</v>
      </c>
      <c r="L27" s="107">
        <v>20000</v>
      </c>
      <c r="M27" s="107">
        <v>2960000</v>
      </c>
      <c r="N27" s="155">
        <v>2428</v>
      </c>
      <c r="O27" s="107">
        <v>1219</v>
      </c>
    </row>
    <row r="28" spans="1:21" ht="15" customHeight="1" x14ac:dyDescent="0.2">
      <c r="A28" s="105">
        <v>22</v>
      </c>
      <c r="B28" s="106" t="s">
        <v>37</v>
      </c>
      <c r="C28" s="112">
        <v>1115150</v>
      </c>
      <c r="D28" s="112">
        <v>0</v>
      </c>
      <c r="E28" s="112">
        <v>0</v>
      </c>
      <c r="F28" s="112">
        <v>1115150</v>
      </c>
      <c r="G28" s="112">
        <v>0</v>
      </c>
      <c r="H28" s="112">
        <v>0</v>
      </c>
      <c r="I28" s="112">
        <v>42000</v>
      </c>
      <c r="J28" s="113">
        <v>0</v>
      </c>
      <c r="K28" s="112">
        <v>0</v>
      </c>
      <c r="L28" s="112">
        <v>42000</v>
      </c>
      <c r="M28" s="112">
        <v>1073150</v>
      </c>
      <c r="N28" s="153">
        <v>2568</v>
      </c>
      <c r="O28" s="112">
        <v>418</v>
      </c>
    </row>
    <row r="29" spans="1:21" ht="15" customHeight="1" x14ac:dyDescent="0.2">
      <c r="A29" s="105">
        <v>23</v>
      </c>
      <c r="B29" s="106" t="s">
        <v>38</v>
      </c>
      <c r="C29" s="112">
        <v>15192610</v>
      </c>
      <c r="D29" s="112">
        <v>0</v>
      </c>
      <c r="E29" s="112">
        <v>0</v>
      </c>
      <c r="F29" s="112">
        <v>15192610</v>
      </c>
      <c r="G29" s="112">
        <v>0</v>
      </c>
      <c r="H29" s="112">
        <v>0</v>
      </c>
      <c r="I29" s="112">
        <v>380309</v>
      </c>
      <c r="J29" s="113">
        <v>0</v>
      </c>
      <c r="K29" s="112">
        <v>0</v>
      </c>
      <c r="L29" s="112">
        <v>380309</v>
      </c>
      <c r="M29" s="112">
        <v>14812301</v>
      </c>
      <c r="N29" s="153">
        <v>10449</v>
      </c>
      <c r="O29" s="112">
        <v>1418</v>
      </c>
    </row>
    <row r="30" spans="1:21" ht="15" customHeight="1" x14ac:dyDescent="0.2">
      <c r="A30" s="105">
        <v>24</v>
      </c>
      <c r="B30" s="106" t="s">
        <v>39</v>
      </c>
      <c r="C30" s="112">
        <v>3165000</v>
      </c>
      <c r="D30" s="112">
        <v>0</v>
      </c>
      <c r="E30" s="112">
        <v>0</v>
      </c>
      <c r="F30" s="112">
        <v>3165000</v>
      </c>
      <c r="G30" s="112">
        <v>0</v>
      </c>
      <c r="H30" s="112">
        <v>0</v>
      </c>
      <c r="I30" s="112">
        <v>25000</v>
      </c>
      <c r="J30" s="113">
        <v>0</v>
      </c>
      <c r="K30" s="112">
        <v>0</v>
      </c>
      <c r="L30" s="112">
        <v>25000</v>
      </c>
      <c r="M30" s="112">
        <v>3140000</v>
      </c>
      <c r="N30" s="153">
        <v>3869</v>
      </c>
      <c r="O30" s="112">
        <v>812</v>
      </c>
      <c r="U30" s="156"/>
    </row>
    <row r="31" spans="1:21" ht="15" customHeight="1" x14ac:dyDescent="0.2">
      <c r="A31" s="115">
        <v>25</v>
      </c>
      <c r="B31" s="116" t="s">
        <v>40</v>
      </c>
      <c r="C31" s="117">
        <v>0</v>
      </c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8">
        <v>0</v>
      </c>
      <c r="K31" s="117">
        <v>0</v>
      </c>
      <c r="L31" s="117">
        <v>0</v>
      </c>
      <c r="M31" s="117">
        <v>0</v>
      </c>
      <c r="N31" s="154">
        <v>1927</v>
      </c>
      <c r="O31" s="117">
        <v>0</v>
      </c>
    </row>
    <row r="32" spans="1:21" ht="15" customHeight="1" x14ac:dyDescent="0.2">
      <c r="A32" s="105">
        <v>26</v>
      </c>
      <c r="B32" s="106" t="s">
        <v>41</v>
      </c>
      <c r="C32" s="107">
        <v>9827777</v>
      </c>
      <c r="D32" s="107">
        <v>10000000</v>
      </c>
      <c r="E32" s="107">
        <v>0</v>
      </c>
      <c r="F32" s="107">
        <v>19827777</v>
      </c>
      <c r="G32" s="107">
        <v>31240</v>
      </c>
      <c r="H32" s="107">
        <v>0</v>
      </c>
      <c r="I32" s="107">
        <v>106688</v>
      </c>
      <c r="J32" s="108">
        <v>0</v>
      </c>
      <c r="K32" s="107">
        <v>0</v>
      </c>
      <c r="L32" s="107">
        <v>137928</v>
      </c>
      <c r="M32" s="107">
        <v>19689849</v>
      </c>
      <c r="N32" s="155">
        <v>46460</v>
      </c>
      <c r="O32" s="107">
        <v>424</v>
      </c>
    </row>
    <row r="33" spans="1:17" ht="15" customHeight="1" x14ac:dyDescent="0.2">
      <c r="A33" s="105">
        <v>27</v>
      </c>
      <c r="B33" s="106" t="s">
        <v>42</v>
      </c>
      <c r="C33" s="112">
        <v>2736995</v>
      </c>
      <c r="D33" s="112">
        <v>1845427</v>
      </c>
      <c r="E33" s="112">
        <v>0</v>
      </c>
      <c r="F33" s="112">
        <v>4582422</v>
      </c>
      <c r="G33" s="112">
        <v>0</v>
      </c>
      <c r="H33" s="112">
        <v>0</v>
      </c>
      <c r="I33" s="112">
        <v>86606</v>
      </c>
      <c r="J33" s="113">
        <v>0</v>
      </c>
      <c r="K33" s="112">
        <v>0</v>
      </c>
      <c r="L33" s="112">
        <v>86606</v>
      </c>
      <c r="M33" s="112">
        <v>4495816</v>
      </c>
      <c r="N33" s="153">
        <v>4961</v>
      </c>
      <c r="O33" s="112">
        <v>906</v>
      </c>
    </row>
    <row r="34" spans="1:17" ht="15" customHeight="1" x14ac:dyDescent="0.2">
      <c r="A34" s="105">
        <v>28</v>
      </c>
      <c r="B34" s="106" t="s">
        <v>43</v>
      </c>
      <c r="C34" s="112">
        <v>0</v>
      </c>
      <c r="D34" s="112">
        <v>28532652</v>
      </c>
      <c r="E34" s="112">
        <v>0</v>
      </c>
      <c r="F34" s="112">
        <v>28532652</v>
      </c>
      <c r="G34" s="112">
        <v>0</v>
      </c>
      <c r="H34" s="112">
        <v>0</v>
      </c>
      <c r="I34" s="112">
        <v>0</v>
      </c>
      <c r="J34" s="113">
        <v>0</v>
      </c>
      <c r="K34" s="112">
        <v>0</v>
      </c>
      <c r="L34" s="112">
        <v>0</v>
      </c>
      <c r="M34" s="112">
        <v>28532652</v>
      </c>
      <c r="N34" s="153">
        <v>34509</v>
      </c>
      <c r="O34" s="112">
        <v>827</v>
      </c>
    </row>
    <row r="35" spans="1:17" ht="15" customHeight="1" x14ac:dyDescent="0.2">
      <c r="A35" s="105">
        <v>29</v>
      </c>
      <c r="B35" s="106" t="s">
        <v>44</v>
      </c>
      <c r="C35" s="112">
        <v>12000000</v>
      </c>
      <c r="D35" s="112">
        <v>0</v>
      </c>
      <c r="E35" s="112">
        <v>0</v>
      </c>
      <c r="F35" s="112">
        <v>12000000</v>
      </c>
      <c r="G35" s="112">
        <v>0</v>
      </c>
      <c r="H35" s="112">
        <v>0</v>
      </c>
      <c r="I35" s="112">
        <v>392723</v>
      </c>
      <c r="J35" s="113">
        <v>0</v>
      </c>
      <c r="K35" s="112">
        <v>0</v>
      </c>
      <c r="L35" s="112">
        <v>392723</v>
      </c>
      <c r="M35" s="112">
        <v>11607277</v>
      </c>
      <c r="N35" s="153">
        <v>12860</v>
      </c>
      <c r="O35" s="112">
        <v>903</v>
      </c>
    </row>
    <row r="36" spans="1:17" ht="15" customHeight="1" x14ac:dyDescent="0.2">
      <c r="A36" s="115">
        <v>30</v>
      </c>
      <c r="B36" s="116" t="s">
        <v>45</v>
      </c>
      <c r="C36" s="117">
        <v>516100</v>
      </c>
      <c r="D36" s="117">
        <v>45100</v>
      </c>
      <c r="E36" s="117">
        <v>0</v>
      </c>
      <c r="F36" s="117">
        <v>561200</v>
      </c>
      <c r="G36" s="117">
        <v>0</v>
      </c>
      <c r="H36" s="117">
        <v>100</v>
      </c>
      <c r="I36" s="117">
        <v>17075</v>
      </c>
      <c r="J36" s="118">
        <v>10</v>
      </c>
      <c r="K36" s="117">
        <v>0</v>
      </c>
      <c r="L36" s="117">
        <v>17185</v>
      </c>
      <c r="M36" s="117">
        <v>544015</v>
      </c>
      <c r="N36" s="154">
        <v>2360</v>
      </c>
      <c r="O36" s="117">
        <v>231</v>
      </c>
    </row>
    <row r="37" spans="1:17" ht="15" customHeight="1" x14ac:dyDescent="0.2">
      <c r="A37" s="105">
        <v>31</v>
      </c>
      <c r="B37" s="106" t="s">
        <v>46</v>
      </c>
      <c r="C37" s="107">
        <v>8202467</v>
      </c>
      <c r="D37" s="107">
        <v>0</v>
      </c>
      <c r="E37" s="107">
        <v>0</v>
      </c>
      <c r="F37" s="107">
        <v>8202467</v>
      </c>
      <c r="G37" s="107">
        <v>0</v>
      </c>
      <c r="H37" s="107">
        <v>0</v>
      </c>
      <c r="I37" s="107">
        <v>253994</v>
      </c>
      <c r="J37" s="108">
        <v>0</v>
      </c>
      <c r="K37" s="107">
        <v>0</v>
      </c>
      <c r="L37" s="107">
        <v>253994</v>
      </c>
      <c r="M37" s="107">
        <v>7948473</v>
      </c>
      <c r="N37" s="155">
        <v>6245</v>
      </c>
      <c r="O37" s="107">
        <v>1273</v>
      </c>
    </row>
    <row r="38" spans="1:17" ht="15" customHeight="1" x14ac:dyDescent="0.2">
      <c r="A38" s="105">
        <v>32</v>
      </c>
      <c r="B38" s="106" t="s">
        <v>47</v>
      </c>
      <c r="C38" s="112">
        <v>9860484</v>
      </c>
      <c r="D38" s="112">
        <v>0</v>
      </c>
      <c r="E38" s="112">
        <v>0</v>
      </c>
      <c r="F38" s="112">
        <v>9860484</v>
      </c>
      <c r="G38" s="112">
        <v>5720</v>
      </c>
      <c r="H38" s="112">
        <v>0</v>
      </c>
      <c r="I38" s="112">
        <v>473000</v>
      </c>
      <c r="J38" s="113">
        <v>0</v>
      </c>
      <c r="K38" s="112">
        <v>0</v>
      </c>
      <c r="L38" s="112">
        <v>478720</v>
      </c>
      <c r="M38" s="112">
        <v>9381764</v>
      </c>
      <c r="N38" s="153">
        <v>26294</v>
      </c>
      <c r="O38" s="112">
        <v>357</v>
      </c>
    </row>
    <row r="39" spans="1:17" ht="15" customHeight="1" x14ac:dyDescent="0.2">
      <c r="A39" s="105">
        <v>33</v>
      </c>
      <c r="B39" s="106" t="s">
        <v>48</v>
      </c>
      <c r="C39" s="112">
        <v>1335665</v>
      </c>
      <c r="D39" s="112">
        <v>1584521</v>
      </c>
      <c r="E39" s="112">
        <v>0</v>
      </c>
      <c r="F39" s="112">
        <v>2920186</v>
      </c>
      <c r="G39" s="112">
        <v>0</v>
      </c>
      <c r="H39" s="112">
        <v>0</v>
      </c>
      <c r="I39" s="112">
        <v>0</v>
      </c>
      <c r="J39" s="113">
        <v>0</v>
      </c>
      <c r="K39" s="112">
        <v>0</v>
      </c>
      <c r="L39" s="112">
        <v>0</v>
      </c>
      <c r="M39" s="112">
        <v>2920186</v>
      </c>
      <c r="N39" s="153">
        <v>1061</v>
      </c>
      <c r="O39" s="112">
        <v>2752</v>
      </c>
    </row>
    <row r="40" spans="1:17" ht="15" customHeight="1" x14ac:dyDescent="0.2">
      <c r="A40" s="105">
        <v>34</v>
      </c>
      <c r="B40" s="106" t="s">
        <v>49</v>
      </c>
      <c r="C40" s="112">
        <v>2576364</v>
      </c>
      <c r="D40" s="112">
        <v>0</v>
      </c>
      <c r="E40" s="112">
        <v>0</v>
      </c>
      <c r="F40" s="112">
        <v>2576364</v>
      </c>
      <c r="G40" s="112">
        <v>0</v>
      </c>
      <c r="H40" s="112">
        <v>0</v>
      </c>
      <c r="I40" s="112">
        <v>0</v>
      </c>
      <c r="J40" s="113">
        <v>0</v>
      </c>
      <c r="K40" s="112">
        <v>0</v>
      </c>
      <c r="L40" s="112">
        <v>0</v>
      </c>
      <c r="M40" s="112">
        <v>2576364</v>
      </c>
      <c r="N40" s="153">
        <v>3000</v>
      </c>
      <c r="O40" s="112">
        <v>859</v>
      </c>
    </row>
    <row r="41" spans="1:17" ht="15" customHeight="1" x14ac:dyDescent="0.2">
      <c r="A41" s="115">
        <v>35</v>
      </c>
      <c r="B41" s="116" t="s">
        <v>50</v>
      </c>
      <c r="C41" s="117">
        <v>3055956</v>
      </c>
      <c r="D41" s="117">
        <v>0</v>
      </c>
      <c r="E41" s="117">
        <v>0</v>
      </c>
      <c r="F41" s="117">
        <v>3055956</v>
      </c>
      <c r="G41" s="117">
        <v>0</v>
      </c>
      <c r="H41" s="117">
        <v>0</v>
      </c>
      <c r="I41" s="117">
        <v>282608</v>
      </c>
      <c r="J41" s="118">
        <v>0</v>
      </c>
      <c r="K41" s="117">
        <v>22093</v>
      </c>
      <c r="L41" s="117">
        <v>304701</v>
      </c>
      <c r="M41" s="117">
        <v>2751255</v>
      </c>
      <c r="N41" s="154">
        <v>4583</v>
      </c>
      <c r="O41" s="117">
        <v>600</v>
      </c>
    </row>
    <row r="42" spans="1:17" ht="15" customHeight="1" x14ac:dyDescent="0.2">
      <c r="A42" s="105">
        <v>36</v>
      </c>
      <c r="B42" s="106" t="s">
        <v>123</v>
      </c>
      <c r="C42" s="107">
        <v>26435003</v>
      </c>
      <c r="D42" s="107">
        <v>14000000</v>
      </c>
      <c r="E42" s="107">
        <v>0</v>
      </c>
      <c r="F42" s="107">
        <v>40435003</v>
      </c>
      <c r="G42" s="107">
        <v>556245</v>
      </c>
      <c r="H42" s="107">
        <v>0</v>
      </c>
      <c r="I42" s="107">
        <v>0</v>
      </c>
      <c r="J42" s="108">
        <v>0</v>
      </c>
      <c r="K42" s="107">
        <v>0</v>
      </c>
      <c r="L42" s="107">
        <v>556245</v>
      </c>
      <c r="M42" s="107">
        <v>39878758</v>
      </c>
      <c r="N42" s="155">
        <v>43347</v>
      </c>
      <c r="O42" s="107">
        <v>920</v>
      </c>
    </row>
    <row r="43" spans="1:17" ht="15" customHeight="1" x14ac:dyDescent="0.2">
      <c r="A43" s="105">
        <v>37</v>
      </c>
      <c r="B43" s="106" t="s">
        <v>52</v>
      </c>
      <c r="C43" s="112">
        <v>14469195</v>
      </c>
      <c r="D43" s="112">
        <v>2911221</v>
      </c>
      <c r="E43" s="112">
        <v>0</v>
      </c>
      <c r="F43" s="112">
        <v>17380416</v>
      </c>
      <c r="G43" s="112">
        <v>16499</v>
      </c>
      <c r="H43" s="112">
        <v>0</v>
      </c>
      <c r="I43" s="112">
        <v>431804</v>
      </c>
      <c r="J43" s="113">
        <v>0</v>
      </c>
      <c r="K43" s="112">
        <v>0</v>
      </c>
      <c r="L43" s="112">
        <v>448303</v>
      </c>
      <c r="M43" s="112">
        <v>16932113</v>
      </c>
      <c r="N43" s="153">
        <v>16843</v>
      </c>
      <c r="O43" s="112">
        <v>1005</v>
      </c>
      <c r="Q43" s="29"/>
    </row>
    <row r="44" spans="1:17" ht="15" customHeight="1" x14ac:dyDescent="0.2">
      <c r="A44" s="105">
        <v>38</v>
      </c>
      <c r="B44" s="106" t="s">
        <v>53</v>
      </c>
      <c r="C44" s="112">
        <v>0</v>
      </c>
      <c r="D44" s="112">
        <v>0</v>
      </c>
      <c r="E44" s="112">
        <v>0</v>
      </c>
      <c r="F44" s="112">
        <v>0</v>
      </c>
      <c r="G44" s="112">
        <v>0</v>
      </c>
      <c r="H44" s="112">
        <v>0</v>
      </c>
      <c r="I44" s="112">
        <v>0</v>
      </c>
      <c r="J44" s="113">
        <v>0</v>
      </c>
      <c r="K44" s="112">
        <v>0</v>
      </c>
      <c r="L44" s="112">
        <v>0</v>
      </c>
      <c r="M44" s="112">
        <v>0</v>
      </c>
      <c r="N44" s="153">
        <v>3121</v>
      </c>
      <c r="O44" s="112">
        <v>0</v>
      </c>
    </row>
    <row r="45" spans="1:17" ht="15" customHeight="1" x14ac:dyDescent="0.2">
      <c r="A45" s="105">
        <v>39</v>
      </c>
      <c r="B45" s="106" t="s">
        <v>54</v>
      </c>
      <c r="C45" s="112">
        <v>0</v>
      </c>
      <c r="D45" s="112">
        <v>0</v>
      </c>
      <c r="E45" s="112">
        <v>0</v>
      </c>
      <c r="F45" s="112">
        <v>0</v>
      </c>
      <c r="G45" s="112">
        <v>0</v>
      </c>
      <c r="H45" s="112">
        <v>0</v>
      </c>
      <c r="I45" s="112">
        <v>0</v>
      </c>
      <c r="J45" s="113">
        <v>0</v>
      </c>
      <c r="K45" s="112">
        <v>0</v>
      </c>
      <c r="L45" s="112">
        <v>0</v>
      </c>
      <c r="M45" s="112">
        <v>0</v>
      </c>
      <c r="N45" s="153">
        <v>2053</v>
      </c>
      <c r="O45" s="112">
        <v>0</v>
      </c>
      <c r="Q45" s="29"/>
    </row>
    <row r="46" spans="1:17" ht="13.5" customHeight="1" x14ac:dyDescent="0.2">
      <c r="A46" s="115">
        <v>40</v>
      </c>
      <c r="B46" s="116" t="s">
        <v>55</v>
      </c>
      <c r="C46" s="117">
        <v>15444388</v>
      </c>
      <c r="D46" s="117">
        <v>0</v>
      </c>
      <c r="E46" s="117">
        <v>0</v>
      </c>
      <c r="F46" s="117">
        <v>15444388</v>
      </c>
      <c r="G46" s="117">
        <v>0</v>
      </c>
      <c r="H46" s="117">
        <v>0</v>
      </c>
      <c r="I46" s="117">
        <v>491700</v>
      </c>
      <c r="J46" s="118">
        <v>0</v>
      </c>
      <c r="K46" s="117">
        <v>0</v>
      </c>
      <c r="L46" s="117">
        <v>491700</v>
      </c>
      <c r="M46" s="117">
        <v>14952688</v>
      </c>
      <c r="N46" s="154">
        <v>20218</v>
      </c>
      <c r="O46" s="117">
        <v>740</v>
      </c>
    </row>
    <row r="47" spans="1:17" ht="15" customHeight="1" x14ac:dyDescent="0.2">
      <c r="A47" s="105">
        <v>41</v>
      </c>
      <c r="B47" s="106" t="s">
        <v>56</v>
      </c>
      <c r="C47" s="107">
        <v>2591353</v>
      </c>
      <c r="D47" s="107">
        <v>0</v>
      </c>
      <c r="E47" s="107">
        <v>0</v>
      </c>
      <c r="F47" s="107">
        <v>2591353</v>
      </c>
      <c r="G47" s="107">
        <v>0</v>
      </c>
      <c r="H47" s="107">
        <v>0</v>
      </c>
      <c r="I47" s="107">
        <v>95000</v>
      </c>
      <c r="J47" s="108">
        <v>0</v>
      </c>
      <c r="K47" s="107">
        <v>0</v>
      </c>
      <c r="L47" s="107">
        <v>95000</v>
      </c>
      <c r="M47" s="107">
        <v>2496353</v>
      </c>
      <c r="N47" s="155">
        <v>1155</v>
      </c>
      <c r="O47" s="107">
        <v>2161</v>
      </c>
      <c r="Q47" s="29"/>
    </row>
    <row r="48" spans="1:17" ht="15" customHeight="1" x14ac:dyDescent="0.2">
      <c r="A48" s="105">
        <v>42</v>
      </c>
      <c r="B48" s="106" t="s">
        <v>58</v>
      </c>
      <c r="C48" s="112">
        <v>4095463</v>
      </c>
      <c r="D48" s="112">
        <v>0</v>
      </c>
      <c r="E48" s="112">
        <v>0</v>
      </c>
      <c r="F48" s="112">
        <v>4095463</v>
      </c>
      <c r="G48" s="112">
        <v>0</v>
      </c>
      <c r="H48" s="112">
        <v>0</v>
      </c>
      <c r="I48" s="112">
        <v>0</v>
      </c>
      <c r="J48" s="113">
        <v>0</v>
      </c>
      <c r="K48" s="112">
        <v>0</v>
      </c>
      <c r="L48" s="112">
        <v>0</v>
      </c>
      <c r="M48" s="112">
        <v>4095463</v>
      </c>
      <c r="N48" s="153">
        <v>2581</v>
      </c>
      <c r="O48" s="112">
        <v>1587</v>
      </c>
    </row>
    <row r="49" spans="1:15" ht="15" customHeight="1" x14ac:dyDescent="0.2">
      <c r="A49" s="105">
        <v>43</v>
      </c>
      <c r="B49" s="106" t="s">
        <v>59</v>
      </c>
      <c r="C49" s="112">
        <v>1696000</v>
      </c>
      <c r="D49" s="112">
        <v>0</v>
      </c>
      <c r="E49" s="112">
        <v>0</v>
      </c>
      <c r="F49" s="112">
        <v>1696000</v>
      </c>
      <c r="G49" s="112">
        <v>0</v>
      </c>
      <c r="H49" s="112">
        <v>0</v>
      </c>
      <c r="I49" s="112">
        <v>63700</v>
      </c>
      <c r="J49" s="113">
        <v>0</v>
      </c>
      <c r="K49" s="112">
        <v>0</v>
      </c>
      <c r="L49" s="112">
        <v>63700</v>
      </c>
      <c r="M49" s="112">
        <v>1632300</v>
      </c>
      <c r="N49" s="153">
        <v>3408</v>
      </c>
      <c r="O49" s="112">
        <v>479</v>
      </c>
    </row>
    <row r="50" spans="1:15" ht="15" customHeight="1" x14ac:dyDescent="0.2">
      <c r="A50" s="105">
        <v>44</v>
      </c>
      <c r="B50" s="106" t="s">
        <v>60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3">
        <v>0</v>
      </c>
      <c r="K50" s="112">
        <v>0</v>
      </c>
      <c r="L50" s="112">
        <v>0</v>
      </c>
      <c r="M50" s="112">
        <v>0</v>
      </c>
      <c r="N50" s="153">
        <v>6998</v>
      </c>
      <c r="O50" s="112">
        <v>0</v>
      </c>
    </row>
    <row r="51" spans="1:15" ht="15" customHeight="1" x14ac:dyDescent="0.2">
      <c r="A51" s="115">
        <v>45</v>
      </c>
      <c r="B51" s="116" t="s">
        <v>61</v>
      </c>
      <c r="C51" s="117">
        <v>23000000</v>
      </c>
      <c r="D51" s="117">
        <v>250000</v>
      </c>
      <c r="E51" s="117">
        <v>0</v>
      </c>
      <c r="F51" s="117">
        <v>23250000</v>
      </c>
      <c r="G51" s="117">
        <v>0</v>
      </c>
      <c r="H51" s="117">
        <v>0</v>
      </c>
      <c r="I51" s="117">
        <v>770000</v>
      </c>
      <c r="J51" s="118">
        <v>0</v>
      </c>
      <c r="K51" s="117">
        <v>0</v>
      </c>
      <c r="L51" s="117">
        <v>770000</v>
      </c>
      <c r="M51" s="117">
        <v>22480000</v>
      </c>
      <c r="N51" s="154">
        <v>8451</v>
      </c>
      <c r="O51" s="117">
        <v>2660</v>
      </c>
    </row>
    <row r="52" spans="1:15" s="121" customFormat="1" ht="15" customHeight="1" x14ac:dyDescent="0.2">
      <c r="A52" s="105">
        <v>46</v>
      </c>
      <c r="B52" s="106" t="s">
        <v>62</v>
      </c>
      <c r="C52" s="107">
        <v>1466000</v>
      </c>
      <c r="D52" s="107">
        <v>530000</v>
      </c>
      <c r="E52" s="107">
        <v>0</v>
      </c>
      <c r="F52" s="107">
        <v>1996000</v>
      </c>
      <c r="G52" s="107">
        <v>0</v>
      </c>
      <c r="H52" s="107">
        <v>0</v>
      </c>
      <c r="I52" s="107">
        <v>0</v>
      </c>
      <c r="J52" s="108">
        <v>0</v>
      </c>
      <c r="K52" s="107">
        <v>0</v>
      </c>
      <c r="L52" s="107">
        <v>0</v>
      </c>
      <c r="M52" s="107">
        <v>1996000</v>
      </c>
      <c r="N52" s="155">
        <v>1026</v>
      </c>
      <c r="O52" s="107">
        <v>1945</v>
      </c>
    </row>
    <row r="53" spans="1:15" ht="15" customHeight="1" x14ac:dyDescent="0.2">
      <c r="A53" s="105">
        <v>47</v>
      </c>
      <c r="B53" s="106" t="s">
        <v>63</v>
      </c>
      <c r="C53" s="112">
        <v>5125988</v>
      </c>
      <c r="D53" s="112">
        <v>0</v>
      </c>
      <c r="E53" s="112">
        <v>0</v>
      </c>
      <c r="F53" s="112">
        <v>5125988</v>
      </c>
      <c r="G53" s="112">
        <v>0</v>
      </c>
      <c r="H53" s="112">
        <v>0</v>
      </c>
      <c r="I53" s="112">
        <v>0</v>
      </c>
      <c r="J53" s="113">
        <v>0</v>
      </c>
      <c r="K53" s="112">
        <v>0</v>
      </c>
      <c r="L53" s="112">
        <v>0</v>
      </c>
      <c r="M53" s="112">
        <v>5125988</v>
      </c>
      <c r="N53" s="153">
        <v>2946</v>
      </c>
      <c r="O53" s="112">
        <v>1740</v>
      </c>
    </row>
    <row r="54" spans="1:15" ht="15" customHeight="1" x14ac:dyDescent="0.2">
      <c r="A54" s="105">
        <v>48</v>
      </c>
      <c r="B54" s="106" t="s">
        <v>64</v>
      </c>
      <c r="C54" s="112">
        <v>9300000</v>
      </c>
      <c r="D54" s="112">
        <v>4735416</v>
      </c>
      <c r="E54" s="112">
        <v>0</v>
      </c>
      <c r="F54" s="112">
        <v>14035416</v>
      </c>
      <c r="G54" s="112">
        <v>0</v>
      </c>
      <c r="H54" s="112">
        <v>0</v>
      </c>
      <c r="I54" s="112">
        <v>0</v>
      </c>
      <c r="J54" s="113">
        <v>0</v>
      </c>
      <c r="K54" s="112">
        <v>0</v>
      </c>
      <c r="L54" s="112">
        <v>0</v>
      </c>
      <c r="M54" s="112">
        <v>14035416</v>
      </c>
      <c r="N54" s="153">
        <v>4781</v>
      </c>
      <c r="O54" s="112">
        <v>2936</v>
      </c>
    </row>
    <row r="55" spans="1:15" ht="15" customHeight="1" x14ac:dyDescent="0.2">
      <c r="A55" s="105">
        <v>49</v>
      </c>
      <c r="B55" s="106" t="s">
        <v>65</v>
      </c>
      <c r="C55" s="112">
        <v>0</v>
      </c>
      <c r="D55" s="112">
        <v>0</v>
      </c>
      <c r="E55" s="112">
        <v>0</v>
      </c>
      <c r="F55" s="112">
        <v>0</v>
      </c>
      <c r="G55" s="112">
        <v>0</v>
      </c>
      <c r="H55" s="112">
        <v>0</v>
      </c>
      <c r="I55" s="112">
        <v>0</v>
      </c>
      <c r="J55" s="113">
        <v>0</v>
      </c>
      <c r="K55" s="112">
        <v>0</v>
      </c>
      <c r="L55" s="112">
        <v>0</v>
      </c>
      <c r="M55" s="112">
        <v>0</v>
      </c>
      <c r="N55" s="153">
        <v>11802</v>
      </c>
      <c r="O55" s="112">
        <v>0</v>
      </c>
    </row>
    <row r="56" spans="1:15" ht="15" customHeight="1" x14ac:dyDescent="0.2">
      <c r="A56" s="115">
        <v>50</v>
      </c>
      <c r="B56" s="116" t="s">
        <v>66</v>
      </c>
      <c r="C56" s="117">
        <v>11040000</v>
      </c>
      <c r="D56" s="117">
        <v>0</v>
      </c>
      <c r="E56" s="117">
        <v>0</v>
      </c>
      <c r="F56" s="117">
        <v>11040000</v>
      </c>
      <c r="G56" s="117">
        <v>0</v>
      </c>
      <c r="H56" s="117">
        <v>0</v>
      </c>
      <c r="I56" s="117">
        <v>0</v>
      </c>
      <c r="J56" s="118">
        <v>0</v>
      </c>
      <c r="K56" s="117">
        <v>0</v>
      </c>
      <c r="L56" s="117">
        <v>0</v>
      </c>
      <c r="M56" s="117">
        <v>11040000</v>
      </c>
      <c r="N56" s="154">
        <v>6703</v>
      </c>
      <c r="O56" s="117">
        <v>1647</v>
      </c>
    </row>
    <row r="57" spans="1:15" ht="15" customHeight="1" x14ac:dyDescent="0.2">
      <c r="A57" s="105">
        <v>51</v>
      </c>
      <c r="B57" s="106" t="s">
        <v>67</v>
      </c>
      <c r="C57" s="107">
        <v>3043718</v>
      </c>
      <c r="D57" s="107">
        <v>0</v>
      </c>
      <c r="E57" s="107">
        <v>0</v>
      </c>
      <c r="F57" s="107">
        <v>3043718</v>
      </c>
      <c r="G57" s="107">
        <v>0</v>
      </c>
      <c r="H57" s="107">
        <v>0</v>
      </c>
      <c r="I57" s="107">
        <v>99903</v>
      </c>
      <c r="J57" s="108">
        <v>0</v>
      </c>
      <c r="K57" s="107">
        <v>0</v>
      </c>
      <c r="L57" s="107">
        <v>99903</v>
      </c>
      <c r="M57" s="107">
        <v>2943815</v>
      </c>
      <c r="N57" s="155">
        <v>6764</v>
      </c>
      <c r="O57" s="107">
        <v>435</v>
      </c>
    </row>
    <row r="58" spans="1:15" ht="15" customHeight="1" x14ac:dyDescent="0.2">
      <c r="A58" s="105">
        <v>52</v>
      </c>
      <c r="B58" s="106" t="s">
        <v>68</v>
      </c>
      <c r="C58" s="112">
        <v>42819812</v>
      </c>
      <c r="D58" s="112">
        <v>0</v>
      </c>
      <c r="E58" s="112">
        <v>0</v>
      </c>
      <c r="F58" s="112">
        <v>42819812</v>
      </c>
      <c r="G58" s="112">
        <v>0</v>
      </c>
      <c r="H58" s="112">
        <v>0</v>
      </c>
      <c r="I58" s="112">
        <v>1344083</v>
      </c>
      <c r="J58" s="113">
        <v>0</v>
      </c>
      <c r="K58" s="112">
        <v>0</v>
      </c>
      <c r="L58" s="112">
        <v>1344083</v>
      </c>
      <c r="M58" s="112">
        <v>41475729</v>
      </c>
      <c r="N58" s="153">
        <v>34948</v>
      </c>
      <c r="O58" s="112">
        <v>1187</v>
      </c>
    </row>
    <row r="59" spans="1:15" ht="15" customHeight="1" x14ac:dyDescent="0.2">
      <c r="A59" s="105">
        <v>53</v>
      </c>
      <c r="B59" s="106" t="s">
        <v>69</v>
      </c>
      <c r="C59" s="112">
        <v>0</v>
      </c>
      <c r="D59" s="112">
        <v>15150488</v>
      </c>
      <c r="E59" s="112">
        <v>0</v>
      </c>
      <c r="F59" s="112">
        <v>15150488</v>
      </c>
      <c r="G59" s="112">
        <v>0</v>
      </c>
      <c r="H59" s="112">
        <v>0</v>
      </c>
      <c r="I59" s="112">
        <v>0</v>
      </c>
      <c r="J59" s="113">
        <v>83295</v>
      </c>
      <c r="K59" s="112">
        <v>0</v>
      </c>
      <c r="L59" s="112">
        <v>83295</v>
      </c>
      <c r="M59" s="112">
        <v>15067193</v>
      </c>
      <c r="N59" s="153">
        <v>18408</v>
      </c>
      <c r="O59" s="112">
        <v>819</v>
      </c>
    </row>
    <row r="60" spans="1:15" ht="15" customHeight="1" x14ac:dyDescent="0.2">
      <c r="A60" s="105">
        <v>54</v>
      </c>
      <c r="B60" s="106" t="s">
        <v>70</v>
      </c>
      <c r="C60" s="112">
        <v>0</v>
      </c>
      <c r="D60" s="112">
        <v>0</v>
      </c>
      <c r="E60" s="112">
        <v>0</v>
      </c>
      <c r="F60" s="112">
        <v>0</v>
      </c>
      <c r="G60" s="112">
        <v>0</v>
      </c>
      <c r="H60" s="112">
        <v>0</v>
      </c>
      <c r="I60" s="112">
        <v>0</v>
      </c>
      <c r="J60" s="113">
        <v>0</v>
      </c>
      <c r="K60" s="112">
        <v>0</v>
      </c>
      <c r="L60" s="112">
        <v>0</v>
      </c>
      <c r="M60" s="112">
        <v>0</v>
      </c>
      <c r="N60" s="153">
        <v>336</v>
      </c>
      <c r="O60" s="112">
        <v>0</v>
      </c>
    </row>
    <row r="61" spans="1:15" ht="15" customHeight="1" x14ac:dyDescent="0.2">
      <c r="A61" s="115">
        <v>55</v>
      </c>
      <c r="B61" s="116" t="s">
        <v>71</v>
      </c>
      <c r="C61" s="117">
        <v>0</v>
      </c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8">
        <v>0</v>
      </c>
      <c r="K61" s="117">
        <v>0</v>
      </c>
      <c r="L61" s="117">
        <v>0</v>
      </c>
      <c r="M61" s="117">
        <v>0</v>
      </c>
      <c r="N61" s="154">
        <v>14028</v>
      </c>
      <c r="O61" s="117">
        <v>0</v>
      </c>
    </row>
    <row r="62" spans="1:15" ht="15" customHeight="1" x14ac:dyDescent="0.2">
      <c r="A62" s="105">
        <v>56</v>
      </c>
      <c r="B62" s="106" t="s">
        <v>72</v>
      </c>
      <c r="C62" s="107">
        <v>3482627</v>
      </c>
      <c r="D62" s="107">
        <v>566357</v>
      </c>
      <c r="E62" s="107">
        <v>0</v>
      </c>
      <c r="F62" s="107">
        <v>4048984</v>
      </c>
      <c r="G62" s="107">
        <v>0</v>
      </c>
      <c r="H62" s="107">
        <v>0</v>
      </c>
      <c r="I62" s="107">
        <v>111939</v>
      </c>
      <c r="J62" s="108">
        <v>5988</v>
      </c>
      <c r="K62" s="107">
        <v>0</v>
      </c>
      <c r="L62" s="107">
        <v>117927</v>
      </c>
      <c r="M62" s="107">
        <v>3931057</v>
      </c>
      <c r="N62" s="155">
        <v>2592</v>
      </c>
      <c r="O62" s="107">
        <v>1517</v>
      </c>
    </row>
    <row r="63" spans="1:15" ht="15" customHeight="1" x14ac:dyDescent="0.2">
      <c r="A63" s="105">
        <v>57</v>
      </c>
      <c r="B63" s="106" t="s">
        <v>73</v>
      </c>
      <c r="C63" s="112">
        <v>0</v>
      </c>
      <c r="D63" s="112">
        <v>0</v>
      </c>
      <c r="E63" s="112">
        <v>0</v>
      </c>
      <c r="F63" s="112">
        <v>0</v>
      </c>
      <c r="G63" s="112">
        <v>0</v>
      </c>
      <c r="H63" s="112">
        <v>0</v>
      </c>
      <c r="I63" s="112">
        <v>0</v>
      </c>
      <c r="J63" s="113">
        <v>0</v>
      </c>
      <c r="K63" s="112">
        <v>0</v>
      </c>
      <c r="L63" s="112">
        <v>0</v>
      </c>
      <c r="M63" s="112">
        <v>0</v>
      </c>
      <c r="N63" s="153">
        <v>9059</v>
      </c>
      <c r="O63" s="112">
        <v>0</v>
      </c>
    </row>
    <row r="64" spans="1:15" ht="15" customHeight="1" x14ac:dyDescent="0.2">
      <c r="A64" s="105">
        <v>58</v>
      </c>
      <c r="B64" s="106" t="s">
        <v>74</v>
      </c>
      <c r="C64" s="112">
        <v>3065000</v>
      </c>
      <c r="D64" s="112">
        <v>0</v>
      </c>
      <c r="E64" s="112">
        <v>0</v>
      </c>
      <c r="F64" s="112">
        <v>3065000</v>
      </c>
      <c r="G64" s="112">
        <v>0</v>
      </c>
      <c r="H64" s="112">
        <v>0</v>
      </c>
      <c r="I64" s="112">
        <v>102343</v>
      </c>
      <c r="J64" s="113">
        <v>0</v>
      </c>
      <c r="K64" s="112">
        <v>0</v>
      </c>
      <c r="L64" s="112">
        <v>102343</v>
      </c>
      <c r="M64" s="112">
        <v>2962657</v>
      </c>
      <c r="N64" s="153">
        <v>7250</v>
      </c>
      <c r="O64" s="112">
        <v>409</v>
      </c>
    </row>
    <row r="65" spans="1:21" ht="15" customHeight="1" x14ac:dyDescent="0.2">
      <c r="A65" s="105">
        <v>59</v>
      </c>
      <c r="B65" s="106" t="s">
        <v>75</v>
      </c>
      <c r="C65" s="112">
        <v>0</v>
      </c>
      <c r="D65" s="112">
        <v>0</v>
      </c>
      <c r="E65" s="112">
        <v>0</v>
      </c>
      <c r="F65" s="112">
        <v>0</v>
      </c>
      <c r="G65" s="112">
        <v>0</v>
      </c>
      <c r="H65" s="112">
        <v>0</v>
      </c>
      <c r="I65" s="112">
        <v>0</v>
      </c>
      <c r="J65" s="113">
        <v>0</v>
      </c>
      <c r="K65" s="112">
        <v>0</v>
      </c>
      <c r="L65" s="112">
        <v>0</v>
      </c>
      <c r="M65" s="112">
        <v>0</v>
      </c>
      <c r="N65" s="153">
        <v>4282</v>
      </c>
      <c r="O65" s="112">
        <v>0</v>
      </c>
    </row>
    <row r="66" spans="1:21" ht="15" customHeight="1" x14ac:dyDescent="0.2">
      <c r="A66" s="115">
        <v>60</v>
      </c>
      <c r="B66" s="116" t="s">
        <v>76</v>
      </c>
      <c r="C66" s="117">
        <v>9975252</v>
      </c>
      <c r="D66" s="117">
        <v>0</v>
      </c>
      <c r="E66" s="117">
        <v>0</v>
      </c>
      <c r="F66" s="117">
        <v>9975252</v>
      </c>
      <c r="G66" s="117">
        <v>0</v>
      </c>
      <c r="H66" s="117">
        <v>0</v>
      </c>
      <c r="I66" s="117">
        <v>367605</v>
      </c>
      <c r="J66" s="118">
        <v>0</v>
      </c>
      <c r="K66" s="117">
        <v>0</v>
      </c>
      <c r="L66" s="117">
        <v>367605</v>
      </c>
      <c r="M66" s="117">
        <v>9607647</v>
      </c>
      <c r="N66" s="154">
        <v>4711</v>
      </c>
      <c r="O66" s="117">
        <v>2039</v>
      </c>
    </row>
    <row r="67" spans="1:21" ht="15" customHeight="1" x14ac:dyDescent="0.2">
      <c r="A67" s="105">
        <v>61</v>
      </c>
      <c r="B67" s="106" t="s">
        <v>77</v>
      </c>
      <c r="C67" s="107">
        <v>7735780</v>
      </c>
      <c r="D67" s="107">
        <v>0</v>
      </c>
      <c r="E67" s="107">
        <v>0</v>
      </c>
      <c r="F67" s="107">
        <v>7735780</v>
      </c>
      <c r="G67" s="107">
        <v>0</v>
      </c>
      <c r="H67" s="107">
        <v>0</v>
      </c>
      <c r="I67" s="107">
        <v>259838</v>
      </c>
      <c r="J67" s="108">
        <v>0</v>
      </c>
      <c r="K67" s="107">
        <v>0</v>
      </c>
      <c r="L67" s="107">
        <v>259838</v>
      </c>
      <c r="M67" s="107">
        <v>7475942</v>
      </c>
      <c r="N67" s="155">
        <v>4017</v>
      </c>
      <c r="O67" s="107">
        <v>1861</v>
      </c>
    </row>
    <row r="68" spans="1:21" ht="15" customHeight="1" x14ac:dyDescent="0.2">
      <c r="A68" s="105">
        <v>62</v>
      </c>
      <c r="B68" s="106" t="s">
        <v>78</v>
      </c>
      <c r="C68" s="112">
        <v>0</v>
      </c>
      <c r="D68" s="112">
        <v>0</v>
      </c>
      <c r="E68" s="112">
        <v>0</v>
      </c>
      <c r="F68" s="112">
        <v>0</v>
      </c>
      <c r="G68" s="112">
        <v>0</v>
      </c>
      <c r="H68" s="112">
        <v>0</v>
      </c>
      <c r="I68" s="112">
        <v>0</v>
      </c>
      <c r="J68" s="113">
        <v>0</v>
      </c>
      <c r="K68" s="112">
        <v>0</v>
      </c>
      <c r="L68" s="112">
        <v>0</v>
      </c>
      <c r="M68" s="112">
        <v>0</v>
      </c>
      <c r="N68" s="153">
        <v>1336</v>
      </c>
      <c r="O68" s="112">
        <v>0</v>
      </c>
    </row>
    <row r="69" spans="1:21" ht="15" customHeight="1" x14ac:dyDescent="0.2">
      <c r="A69" s="105">
        <v>63</v>
      </c>
      <c r="B69" s="106" t="s">
        <v>79</v>
      </c>
      <c r="C69" s="112">
        <v>3178000</v>
      </c>
      <c r="D69" s="112">
        <v>0</v>
      </c>
      <c r="E69" s="112">
        <v>0</v>
      </c>
      <c r="F69" s="112">
        <v>3178000</v>
      </c>
      <c r="G69" s="112">
        <v>0</v>
      </c>
      <c r="H69" s="112">
        <v>0</v>
      </c>
      <c r="I69" s="112">
        <v>110000</v>
      </c>
      <c r="J69" s="113">
        <v>0</v>
      </c>
      <c r="K69" s="112">
        <v>0</v>
      </c>
      <c r="L69" s="112">
        <v>110000</v>
      </c>
      <c r="M69" s="112">
        <v>3068000</v>
      </c>
      <c r="N69" s="153">
        <v>2058</v>
      </c>
      <c r="O69" s="112">
        <v>1491</v>
      </c>
    </row>
    <row r="70" spans="1:21" ht="15" customHeight="1" x14ac:dyDescent="0.2">
      <c r="A70" s="105">
        <v>64</v>
      </c>
      <c r="B70" s="106" t="s">
        <v>80</v>
      </c>
      <c r="C70" s="112">
        <v>392811</v>
      </c>
      <c r="D70" s="112">
        <v>0</v>
      </c>
      <c r="E70" s="112">
        <v>0</v>
      </c>
      <c r="F70" s="112">
        <v>392811</v>
      </c>
      <c r="G70" s="112">
        <v>0</v>
      </c>
      <c r="H70" s="112">
        <v>0</v>
      </c>
      <c r="I70" s="112">
        <v>16837</v>
      </c>
      <c r="J70" s="113">
        <v>0</v>
      </c>
      <c r="K70" s="112">
        <v>0</v>
      </c>
      <c r="L70" s="112">
        <v>16837</v>
      </c>
      <c r="M70" s="112">
        <v>375974</v>
      </c>
      <c r="N70" s="153">
        <v>1574</v>
      </c>
      <c r="O70" s="112">
        <v>239</v>
      </c>
    </row>
    <row r="71" spans="1:21" ht="15" customHeight="1" x14ac:dyDescent="0.2">
      <c r="A71" s="115">
        <v>65</v>
      </c>
      <c r="B71" s="116" t="s">
        <v>124</v>
      </c>
      <c r="C71" s="117">
        <v>4450000</v>
      </c>
      <c r="D71" s="117">
        <v>0</v>
      </c>
      <c r="E71" s="117">
        <v>0</v>
      </c>
      <c r="F71" s="117">
        <v>4450000</v>
      </c>
      <c r="G71" s="117">
        <v>0</v>
      </c>
      <c r="H71" s="117">
        <v>0</v>
      </c>
      <c r="I71" s="117">
        <v>132370</v>
      </c>
      <c r="J71" s="118">
        <v>0</v>
      </c>
      <c r="K71" s="117">
        <v>0</v>
      </c>
      <c r="L71" s="117">
        <v>132370</v>
      </c>
      <c r="M71" s="117">
        <v>4317630</v>
      </c>
      <c r="N71" s="154">
        <v>7755</v>
      </c>
      <c r="O71" s="117">
        <v>557</v>
      </c>
    </row>
    <row r="72" spans="1:21" ht="15" customHeight="1" x14ac:dyDescent="0.2">
      <c r="A72" s="105">
        <v>66</v>
      </c>
      <c r="B72" s="106" t="s">
        <v>125</v>
      </c>
      <c r="C72" s="112">
        <v>0</v>
      </c>
      <c r="D72" s="112">
        <v>0</v>
      </c>
      <c r="E72" s="112">
        <v>0</v>
      </c>
      <c r="F72" s="112">
        <v>0</v>
      </c>
      <c r="G72" s="112">
        <v>0</v>
      </c>
      <c r="H72" s="112">
        <v>0</v>
      </c>
      <c r="I72" s="112">
        <v>0</v>
      </c>
      <c r="J72" s="113">
        <v>0</v>
      </c>
      <c r="K72" s="112">
        <v>0</v>
      </c>
      <c r="L72" s="112">
        <v>0</v>
      </c>
      <c r="M72" s="112">
        <v>0</v>
      </c>
      <c r="N72" s="153">
        <v>1810</v>
      </c>
      <c r="O72" s="112">
        <v>0</v>
      </c>
    </row>
    <row r="73" spans="1:21" ht="15" customHeight="1" x14ac:dyDescent="0.2">
      <c r="A73" s="105">
        <v>67</v>
      </c>
      <c r="B73" s="106" t="s">
        <v>83</v>
      </c>
      <c r="C73" s="112">
        <v>8300000</v>
      </c>
      <c r="D73" s="112">
        <v>0</v>
      </c>
      <c r="E73" s="112">
        <v>0</v>
      </c>
      <c r="F73" s="112">
        <v>8300000</v>
      </c>
      <c r="G73" s="112">
        <v>0</v>
      </c>
      <c r="H73" s="112">
        <v>235000</v>
      </c>
      <c r="I73" s="112">
        <v>0</v>
      </c>
      <c r="J73" s="113">
        <v>0</v>
      </c>
      <c r="K73" s="112">
        <v>0</v>
      </c>
      <c r="L73" s="112">
        <v>235000</v>
      </c>
      <c r="M73" s="112">
        <v>8065000</v>
      </c>
      <c r="N73" s="153">
        <v>5429</v>
      </c>
      <c r="O73" s="112">
        <v>1486</v>
      </c>
      <c r="U73" s="156"/>
    </row>
    <row r="74" spans="1:21" ht="15" customHeight="1" x14ac:dyDescent="0.2">
      <c r="A74" s="105">
        <v>68</v>
      </c>
      <c r="B74" s="106" t="s">
        <v>126</v>
      </c>
      <c r="C74" s="112">
        <v>0</v>
      </c>
      <c r="D74" s="112">
        <v>0</v>
      </c>
      <c r="E74" s="112">
        <v>0</v>
      </c>
      <c r="F74" s="112">
        <v>0</v>
      </c>
      <c r="G74" s="112">
        <v>0</v>
      </c>
      <c r="H74" s="112">
        <v>0</v>
      </c>
      <c r="I74" s="112">
        <v>0</v>
      </c>
      <c r="J74" s="113">
        <v>0</v>
      </c>
      <c r="K74" s="112">
        <v>0</v>
      </c>
      <c r="L74" s="112">
        <v>0</v>
      </c>
      <c r="M74" s="112">
        <v>0</v>
      </c>
      <c r="N74" s="153">
        <v>1649</v>
      </c>
      <c r="O74" s="112">
        <v>0</v>
      </c>
    </row>
    <row r="75" spans="1:21" ht="15" customHeight="1" x14ac:dyDescent="0.2">
      <c r="A75" s="105">
        <v>69</v>
      </c>
      <c r="B75" s="124" t="s">
        <v>85</v>
      </c>
      <c r="C75" s="117">
        <v>5121616</v>
      </c>
      <c r="D75" s="117">
        <v>2990000</v>
      </c>
      <c r="E75" s="117">
        <v>0</v>
      </c>
      <c r="F75" s="117">
        <v>8111616</v>
      </c>
      <c r="G75" s="117">
        <v>0</v>
      </c>
      <c r="H75" s="117">
        <v>0</v>
      </c>
      <c r="I75" s="117">
        <v>169000</v>
      </c>
      <c r="J75" s="118">
        <v>23000</v>
      </c>
      <c r="K75" s="117">
        <v>0</v>
      </c>
      <c r="L75" s="117">
        <v>192000</v>
      </c>
      <c r="M75" s="117">
        <v>7919616</v>
      </c>
      <c r="N75" s="154">
        <v>4612</v>
      </c>
      <c r="O75" s="117">
        <v>1717</v>
      </c>
    </row>
    <row r="76" spans="1:21" ht="15" customHeight="1" x14ac:dyDescent="0.2">
      <c r="A76" s="125"/>
      <c r="B76" s="126" t="s">
        <v>127</v>
      </c>
      <c r="C76" s="128">
        <v>396963248</v>
      </c>
      <c r="D76" s="128">
        <v>148533001</v>
      </c>
      <c r="E76" s="128">
        <v>0</v>
      </c>
      <c r="F76" s="127">
        <v>545496249</v>
      </c>
      <c r="G76" s="128">
        <v>609704</v>
      </c>
      <c r="H76" s="128">
        <v>242100</v>
      </c>
      <c r="I76" s="128">
        <v>9242334</v>
      </c>
      <c r="J76" s="128">
        <v>641310</v>
      </c>
      <c r="K76" s="128">
        <v>57383</v>
      </c>
      <c r="L76" s="127">
        <v>10792831</v>
      </c>
      <c r="M76" s="128">
        <v>534703418</v>
      </c>
      <c r="N76" s="129">
        <v>628479</v>
      </c>
      <c r="O76" s="128">
        <v>851</v>
      </c>
    </row>
    <row r="77" spans="1:21" ht="15.6" customHeight="1" x14ac:dyDescent="0.2">
      <c r="A77" s="130"/>
      <c r="B77" s="54" t="s">
        <v>128</v>
      </c>
      <c r="D77" s="132"/>
      <c r="E77" s="132"/>
      <c r="F77" s="132"/>
      <c r="G77" s="132"/>
      <c r="H77" s="132"/>
      <c r="I77" s="133"/>
      <c r="J77" s="132"/>
      <c r="K77" s="132"/>
      <c r="L77" s="134"/>
      <c r="M77" s="132"/>
    </row>
    <row r="78" spans="1:21" x14ac:dyDescent="0.2"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</row>
    <row r="79" spans="1:21" x14ac:dyDescent="0.2"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</row>
    <row r="80" spans="1:21" x14ac:dyDescent="0.2"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</row>
    <row r="81" spans="1:15" x14ac:dyDescent="0.2">
      <c r="A81" s="136"/>
      <c r="B81" s="136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</row>
    <row r="82" spans="1:15" x14ac:dyDescent="0.2"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</row>
    <row r="83" spans="1:15" x14ac:dyDescent="0.2"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</row>
    <row r="84" spans="1:15" x14ac:dyDescent="0.2"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</row>
    <row r="85" spans="1:15" x14ac:dyDescent="0.2"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</row>
    <row r="86" spans="1:15" x14ac:dyDescent="0.2">
      <c r="A86" s="136"/>
      <c r="B86" s="136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</row>
    <row r="87" spans="1:15" x14ac:dyDescent="0.2"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</row>
    <row r="88" spans="1:15" x14ac:dyDescent="0.2"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</row>
    <row r="89" spans="1:15" x14ac:dyDescent="0.2"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</row>
  </sheetData>
  <mergeCells count="3">
    <mergeCell ref="A81:B81"/>
    <mergeCell ref="A86:B86"/>
    <mergeCell ref="A2:B2"/>
  </mergeCells>
  <printOptions horizontalCentered="1"/>
  <pageMargins left="0.5" right="0.5" top="1.1499999999999999" bottom="0.5" header="0.3" footer="0.25"/>
  <pageSetup paperSize="5" scale="75" orientation="portrait" r:id="rId1"/>
  <headerFooter alignWithMargins="0">
    <oddHeader>&amp;C&amp;20FY2026-27 Charter School Funding
(Debt Serv. and Cap. Outlay)
Initial Local Revenue Representation Per Pupil</oddHeader>
  </headerFooter>
  <colBreaks count="2" manualBreakCount="2">
    <brk id="6" max="76" man="1"/>
    <brk id="12" max="7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K76"/>
  <sheetViews>
    <sheetView tabSelected="1" zoomScaleNormal="100" workbookViewId="0">
      <pane xSplit="2" ySplit="6" topLeftCell="O41" activePane="bottomRight" state="frozen"/>
      <selection activeCell="J88" sqref="J88"/>
      <selection pane="topRight" activeCell="J88" sqref="J88"/>
      <selection pane="bottomLeft" activeCell="J88" sqref="J88"/>
      <selection pane="bottomRight" activeCell="AR81" sqref="AR81:AT81"/>
    </sheetView>
  </sheetViews>
  <sheetFormatPr defaultColWidth="8.85546875" defaultRowHeight="18" customHeight="1" x14ac:dyDescent="0.2"/>
  <cols>
    <col min="1" max="1" width="5.5703125" style="179" customWidth="1"/>
    <col min="2" max="2" width="26.85546875" style="201" customWidth="1"/>
    <col min="3" max="3" width="14.28515625" style="159" customWidth="1"/>
    <col min="4" max="4" width="20.7109375" style="159" customWidth="1"/>
    <col min="5" max="5" width="17.7109375" style="159" customWidth="1"/>
    <col min="6" max="6" width="13.28515625" style="159" customWidth="1"/>
    <col min="7" max="7" width="15.85546875" style="159" customWidth="1"/>
    <col min="8" max="8" width="14.42578125" style="159" customWidth="1"/>
    <col min="9" max="9" width="18.28515625" style="159" customWidth="1"/>
    <col min="10" max="32" width="11.5703125" style="159" customWidth="1"/>
    <col min="33" max="33" width="13.140625" style="159" customWidth="1"/>
    <col min="34" max="34" width="12.5703125" style="159" customWidth="1"/>
    <col min="35" max="37" width="12.42578125" style="159" bestFit="1" customWidth="1"/>
    <col min="38" max="38" width="12.42578125" style="159" customWidth="1"/>
    <col min="39" max="39" width="12.42578125" style="159" hidden="1" customWidth="1"/>
    <col min="40" max="43" width="7.140625" style="159" hidden="1" customWidth="1"/>
    <col min="44" max="45" width="11.5703125" style="159" customWidth="1"/>
    <col min="46" max="46" width="12.42578125" style="159" customWidth="1"/>
    <col min="47" max="47" width="11.5703125" style="160" customWidth="1"/>
    <col min="48" max="59" width="11.5703125" style="159" customWidth="1"/>
    <col min="60" max="60" width="14.5703125" style="159" customWidth="1"/>
    <col min="61" max="61" width="11.5703125" style="159" customWidth="1"/>
    <col min="62" max="62" width="10" style="159" bestFit="1" customWidth="1"/>
    <col min="63" max="16384" width="8.85546875" style="159"/>
  </cols>
  <sheetData>
    <row r="1" spans="1:61" ht="21" customHeight="1" x14ac:dyDescent="0.2">
      <c r="A1" s="157" t="s">
        <v>132</v>
      </c>
      <c r="B1" s="157"/>
      <c r="C1" s="158"/>
      <c r="K1" s="158"/>
      <c r="AR1" s="158"/>
    </row>
    <row r="2" spans="1:61" ht="15.75" hidden="1" customHeight="1" x14ac:dyDescent="0.2">
      <c r="A2" s="161"/>
      <c r="B2" s="161"/>
    </row>
    <row r="3" spans="1:61" s="173" customFormat="1" ht="77.25" customHeight="1" x14ac:dyDescent="0.2">
      <c r="A3" s="162" t="s">
        <v>133</v>
      </c>
      <c r="B3" s="162" t="s">
        <v>134</v>
      </c>
      <c r="C3" s="163" t="s">
        <v>135</v>
      </c>
      <c r="D3" s="164" t="s">
        <v>136</v>
      </c>
      <c r="E3" s="165" t="s">
        <v>137</v>
      </c>
      <c r="F3" s="165" t="s">
        <v>138</v>
      </c>
      <c r="G3" s="165" t="s">
        <v>139</v>
      </c>
      <c r="H3" s="165" t="s">
        <v>140</v>
      </c>
      <c r="I3" s="165" t="s">
        <v>141</v>
      </c>
      <c r="J3" s="165" t="s">
        <v>142</v>
      </c>
      <c r="K3" s="165" t="s">
        <v>143</v>
      </c>
      <c r="L3" s="165" t="s">
        <v>144</v>
      </c>
      <c r="M3" s="165" t="s">
        <v>145</v>
      </c>
      <c r="N3" s="165" t="s">
        <v>146</v>
      </c>
      <c r="O3" s="165" t="s">
        <v>147</v>
      </c>
      <c r="P3" s="165" t="s">
        <v>148</v>
      </c>
      <c r="Q3" s="165" t="s">
        <v>149</v>
      </c>
      <c r="R3" s="165" t="s">
        <v>150</v>
      </c>
      <c r="S3" s="165" t="s">
        <v>151</v>
      </c>
      <c r="T3" s="165" t="s">
        <v>152</v>
      </c>
      <c r="U3" s="165" t="s">
        <v>153</v>
      </c>
      <c r="V3" s="165" t="s">
        <v>154</v>
      </c>
      <c r="W3" s="165" t="s">
        <v>155</v>
      </c>
      <c r="X3" s="165" t="s">
        <v>156</v>
      </c>
      <c r="Y3" s="165" t="s">
        <v>157</v>
      </c>
      <c r="Z3" s="165" t="s">
        <v>158</v>
      </c>
      <c r="AA3" s="165" t="s">
        <v>159</v>
      </c>
      <c r="AB3" s="165" t="s">
        <v>160</v>
      </c>
      <c r="AC3" s="165" t="s">
        <v>161</v>
      </c>
      <c r="AD3" s="165" t="s">
        <v>162</v>
      </c>
      <c r="AE3" s="165" t="s">
        <v>163</v>
      </c>
      <c r="AF3" s="165" t="s">
        <v>164</v>
      </c>
      <c r="AG3" s="165" t="s">
        <v>165</v>
      </c>
      <c r="AH3" s="165" t="s">
        <v>166</v>
      </c>
      <c r="AI3" s="165" t="s">
        <v>167</v>
      </c>
      <c r="AJ3" s="165" t="s">
        <v>168</v>
      </c>
      <c r="AK3" s="165" t="s">
        <v>169</v>
      </c>
      <c r="AL3" s="166" t="s">
        <v>170</v>
      </c>
      <c r="AM3" s="167" t="s">
        <v>171</v>
      </c>
      <c r="AN3" s="167" t="s">
        <v>171</v>
      </c>
      <c r="AO3" s="167" t="s">
        <v>171</v>
      </c>
      <c r="AP3" s="167" t="s">
        <v>171</v>
      </c>
      <c r="AQ3" s="167" t="s">
        <v>171</v>
      </c>
      <c r="AR3" s="165" t="s">
        <v>172</v>
      </c>
      <c r="AS3" s="165" t="s">
        <v>173</v>
      </c>
      <c r="AT3" s="165" t="s">
        <v>174</v>
      </c>
      <c r="AU3" s="168" t="s">
        <v>175</v>
      </c>
      <c r="AV3" s="169" t="s">
        <v>176</v>
      </c>
      <c r="AW3" s="169" t="s">
        <v>177</v>
      </c>
      <c r="AX3" s="169" t="s">
        <v>178</v>
      </c>
      <c r="AY3" s="169" t="s">
        <v>179</v>
      </c>
      <c r="AZ3" s="169" t="s">
        <v>180</v>
      </c>
      <c r="BA3" s="169" t="s">
        <v>181</v>
      </c>
      <c r="BB3" s="169" t="s">
        <v>182</v>
      </c>
      <c r="BC3" s="170" t="s">
        <v>183</v>
      </c>
      <c r="BD3" s="170" t="s">
        <v>184</v>
      </c>
      <c r="BE3" s="170" t="s">
        <v>185</v>
      </c>
      <c r="BF3" s="170" t="s">
        <v>186</v>
      </c>
      <c r="BG3" s="171" t="s">
        <v>187</v>
      </c>
      <c r="BH3" s="205" t="s">
        <v>188</v>
      </c>
      <c r="BI3" s="172" t="s">
        <v>189</v>
      </c>
    </row>
    <row r="4" spans="1:61" s="179" customFormat="1" ht="42.75" customHeight="1" x14ac:dyDescent="0.2">
      <c r="A4" s="174"/>
      <c r="B4" s="174"/>
      <c r="C4" s="175"/>
      <c r="D4" s="176"/>
      <c r="E4" s="165">
        <v>343001</v>
      </c>
      <c r="F4" s="165">
        <v>341001</v>
      </c>
      <c r="G4" s="165">
        <v>348001</v>
      </c>
      <c r="H4" s="165">
        <v>347001</v>
      </c>
      <c r="I4" s="165">
        <v>346001</v>
      </c>
      <c r="J4" s="165" t="s">
        <v>190</v>
      </c>
      <c r="K4" s="165" t="s">
        <v>191</v>
      </c>
      <c r="L4" s="165" t="s">
        <v>192</v>
      </c>
      <c r="M4" s="165" t="s">
        <v>193</v>
      </c>
      <c r="N4" s="165" t="s">
        <v>194</v>
      </c>
      <c r="O4" s="165" t="s">
        <v>195</v>
      </c>
      <c r="P4" s="165" t="s">
        <v>196</v>
      </c>
      <c r="Q4" s="165" t="s">
        <v>197</v>
      </c>
      <c r="R4" s="165" t="s">
        <v>198</v>
      </c>
      <c r="S4" s="165" t="s">
        <v>199</v>
      </c>
      <c r="T4" s="165" t="s">
        <v>200</v>
      </c>
      <c r="U4" s="165" t="s">
        <v>201</v>
      </c>
      <c r="V4" s="165" t="s">
        <v>202</v>
      </c>
      <c r="W4" s="165" t="s">
        <v>203</v>
      </c>
      <c r="X4" s="165" t="s">
        <v>204</v>
      </c>
      <c r="Y4" s="165" t="s">
        <v>205</v>
      </c>
      <c r="Z4" s="165" t="s">
        <v>206</v>
      </c>
      <c r="AA4" s="165" t="s">
        <v>207</v>
      </c>
      <c r="AB4" s="165" t="s">
        <v>208</v>
      </c>
      <c r="AC4" s="165" t="s">
        <v>209</v>
      </c>
      <c r="AD4" s="165" t="s">
        <v>210</v>
      </c>
      <c r="AE4" s="165" t="s">
        <v>211</v>
      </c>
      <c r="AF4" s="165" t="s">
        <v>212</v>
      </c>
      <c r="AG4" s="165" t="s">
        <v>213</v>
      </c>
      <c r="AH4" s="165" t="s">
        <v>214</v>
      </c>
      <c r="AI4" s="165" t="s">
        <v>215</v>
      </c>
      <c r="AJ4" s="165" t="s">
        <v>216</v>
      </c>
      <c r="AK4" s="165" t="s">
        <v>217</v>
      </c>
      <c r="AL4" s="166" t="s">
        <v>218</v>
      </c>
      <c r="AM4" s="167" t="s">
        <v>219</v>
      </c>
      <c r="AN4" s="167" t="s">
        <v>219</v>
      </c>
      <c r="AO4" s="167" t="s">
        <v>219</v>
      </c>
      <c r="AP4" s="167" t="s">
        <v>219</v>
      </c>
      <c r="AQ4" s="167" t="s">
        <v>219</v>
      </c>
      <c r="AR4" s="165" t="s">
        <v>220</v>
      </c>
      <c r="AS4" s="165">
        <v>345001</v>
      </c>
      <c r="AT4" s="165">
        <v>343003</v>
      </c>
      <c r="AU4" s="177"/>
      <c r="AV4" s="169">
        <v>321001</v>
      </c>
      <c r="AW4" s="169">
        <v>329001</v>
      </c>
      <c r="AX4" s="169">
        <v>331001</v>
      </c>
      <c r="AY4" s="169">
        <v>333001</v>
      </c>
      <c r="AZ4" s="169">
        <v>336001</v>
      </c>
      <c r="BA4" s="169">
        <v>337001</v>
      </c>
      <c r="BB4" s="169">
        <v>340001</v>
      </c>
      <c r="BC4" s="170">
        <v>318</v>
      </c>
      <c r="BD4" s="170">
        <v>319</v>
      </c>
      <c r="BE4" s="170">
        <v>302006</v>
      </c>
      <c r="BF4" s="170">
        <v>334001</v>
      </c>
      <c r="BG4" s="171" t="s">
        <v>221</v>
      </c>
      <c r="BH4" s="205">
        <v>101001</v>
      </c>
      <c r="BI4" s="178"/>
    </row>
    <row r="5" spans="1:61" ht="15" customHeight="1" x14ac:dyDescent="0.2">
      <c r="A5" s="180"/>
      <c r="B5" s="180"/>
      <c r="C5" s="181">
        <v>1</v>
      </c>
      <c r="D5" s="180">
        <v>2</v>
      </c>
      <c r="E5" s="180">
        <v>3</v>
      </c>
      <c r="F5" s="180">
        <v>4</v>
      </c>
      <c r="G5" s="180">
        <v>5</v>
      </c>
      <c r="H5" s="180">
        <v>6</v>
      </c>
      <c r="I5" s="180">
        <v>7</v>
      </c>
      <c r="J5" s="180">
        <v>8</v>
      </c>
      <c r="K5" s="180">
        <v>9</v>
      </c>
      <c r="L5" s="180">
        <v>10</v>
      </c>
      <c r="M5" s="180">
        <v>11</v>
      </c>
      <c r="N5" s="180">
        <v>12</v>
      </c>
      <c r="O5" s="180">
        <v>13</v>
      </c>
      <c r="P5" s="180">
        <v>14</v>
      </c>
      <c r="Q5" s="180">
        <v>15</v>
      </c>
      <c r="R5" s="180">
        <v>16</v>
      </c>
      <c r="S5" s="180">
        <v>17</v>
      </c>
      <c r="T5" s="180">
        <v>18</v>
      </c>
      <c r="U5" s="180">
        <v>19</v>
      </c>
      <c r="V5" s="180">
        <v>20</v>
      </c>
      <c r="W5" s="180">
        <v>21</v>
      </c>
      <c r="X5" s="180">
        <v>22</v>
      </c>
      <c r="Y5" s="180">
        <v>23</v>
      </c>
      <c r="Z5" s="180">
        <v>24</v>
      </c>
      <c r="AA5" s="180">
        <v>25</v>
      </c>
      <c r="AB5" s="180">
        <v>26</v>
      </c>
      <c r="AC5" s="180">
        <v>27</v>
      </c>
      <c r="AD5" s="180">
        <v>28</v>
      </c>
      <c r="AE5" s="180">
        <v>29</v>
      </c>
      <c r="AF5" s="180">
        <v>30</v>
      </c>
      <c r="AG5" s="180">
        <v>31</v>
      </c>
      <c r="AH5" s="180">
        <v>32</v>
      </c>
      <c r="AI5" s="180">
        <v>33</v>
      </c>
      <c r="AJ5" s="180">
        <v>34</v>
      </c>
      <c r="AK5" s="180">
        <v>35</v>
      </c>
      <c r="AL5" s="180">
        <v>36</v>
      </c>
      <c r="AM5" s="180"/>
      <c r="AN5" s="180"/>
      <c r="AO5" s="180"/>
      <c r="AP5" s="180"/>
      <c r="AQ5" s="180"/>
      <c r="AR5" s="180">
        <v>1</v>
      </c>
      <c r="AS5" s="180">
        <v>2</v>
      </c>
      <c r="AT5" s="180">
        <v>3</v>
      </c>
      <c r="AU5" s="182">
        <v>4</v>
      </c>
      <c r="AV5" s="180">
        <v>5</v>
      </c>
      <c r="AW5" s="180">
        <v>6</v>
      </c>
      <c r="AX5" s="180">
        <v>7</v>
      </c>
      <c r="AY5" s="180">
        <v>8</v>
      </c>
      <c r="AZ5" s="180">
        <v>9</v>
      </c>
      <c r="BA5" s="180">
        <v>10</v>
      </c>
      <c r="BB5" s="180">
        <v>11</v>
      </c>
      <c r="BC5" s="180">
        <v>12</v>
      </c>
      <c r="BD5" s="180">
        <v>13</v>
      </c>
      <c r="BE5" s="180">
        <v>14</v>
      </c>
      <c r="BF5" s="180">
        <v>15</v>
      </c>
      <c r="BG5" s="183">
        <v>16</v>
      </c>
      <c r="BH5" s="183">
        <v>17</v>
      </c>
      <c r="BI5" s="183">
        <v>18</v>
      </c>
    </row>
    <row r="6" spans="1:61" ht="4.5" customHeight="1" x14ac:dyDescent="0.2">
      <c r="A6" s="180"/>
      <c r="B6" s="180"/>
      <c r="C6" s="181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2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3"/>
      <c r="BH6" s="183"/>
      <c r="BI6" s="184"/>
    </row>
    <row r="7" spans="1:61" ht="16.350000000000001" customHeight="1" x14ac:dyDescent="0.25">
      <c r="A7" s="185">
        <v>1</v>
      </c>
      <c r="B7" s="186" t="s">
        <v>16</v>
      </c>
      <c r="C7" s="187">
        <v>8545</v>
      </c>
      <c r="D7" s="187">
        <v>0</v>
      </c>
      <c r="E7" s="187">
        <v>0</v>
      </c>
      <c r="F7" s="187">
        <v>0</v>
      </c>
      <c r="G7" s="187">
        <v>0</v>
      </c>
      <c r="H7" s="187">
        <v>0</v>
      </c>
      <c r="I7" s="187">
        <v>0</v>
      </c>
      <c r="J7" s="187">
        <v>0</v>
      </c>
      <c r="K7" s="187">
        <v>0</v>
      </c>
      <c r="L7" s="187">
        <v>0</v>
      </c>
      <c r="M7" s="187">
        <v>0</v>
      </c>
      <c r="N7" s="187">
        <v>0</v>
      </c>
      <c r="O7" s="187">
        <v>0</v>
      </c>
      <c r="P7" s="187">
        <v>0</v>
      </c>
      <c r="Q7" s="187">
        <v>0</v>
      </c>
      <c r="R7" s="187">
        <v>0</v>
      </c>
      <c r="S7" s="187">
        <v>0</v>
      </c>
      <c r="T7" s="187">
        <v>6</v>
      </c>
      <c r="U7" s="187">
        <v>69</v>
      </c>
      <c r="V7" s="187">
        <v>8</v>
      </c>
      <c r="W7" s="187">
        <v>0</v>
      </c>
      <c r="X7" s="187">
        <v>0</v>
      </c>
      <c r="Y7" s="187">
        <v>0</v>
      </c>
      <c r="Z7" s="187">
        <v>0</v>
      </c>
      <c r="AA7" s="187">
        <v>0</v>
      </c>
      <c r="AB7" s="187">
        <v>0</v>
      </c>
      <c r="AC7" s="187">
        <v>0</v>
      </c>
      <c r="AD7" s="187">
        <v>0</v>
      </c>
      <c r="AE7" s="187">
        <v>0</v>
      </c>
      <c r="AF7" s="187">
        <v>0</v>
      </c>
      <c r="AG7" s="187">
        <v>0</v>
      </c>
      <c r="AH7" s="187">
        <v>0</v>
      </c>
      <c r="AI7" s="187">
        <v>0</v>
      </c>
      <c r="AJ7" s="187">
        <v>0</v>
      </c>
      <c r="AK7" s="187">
        <v>97</v>
      </c>
      <c r="AL7" s="187">
        <v>0</v>
      </c>
      <c r="AM7" s="187"/>
      <c r="AN7" s="187"/>
      <c r="AO7" s="187"/>
      <c r="AP7" s="187"/>
      <c r="AQ7" s="187"/>
      <c r="AR7" s="187">
        <v>40</v>
      </c>
      <c r="AS7" s="187">
        <v>29</v>
      </c>
      <c r="AT7" s="187">
        <v>4</v>
      </c>
      <c r="AU7" s="188">
        <v>8798</v>
      </c>
      <c r="AV7" s="187">
        <v>0</v>
      </c>
      <c r="AW7" s="187">
        <v>0</v>
      </c>
      <c r="AX7" s="187">
        <v>0</v>
      </c>
      <c r="AY7" s="187">
        <v>0</v>
      </c>
      <c r="AZ7" s="187">
        <v>0</v>
      </c>
      <c r="BA7" s="187">
        <v>0</v>
      </c>
      <c r="BB7" s="187">
        <v>0</v>
      </c>
      <c r="BC7" s="187">
        <v>0</v>
      </c>
      <c r="BD7" s="187">
        <v>0</v>
      </c>
      <c r="BE7" s="187">
        <v>2</v>
      </c>
      <c r="BF7" s="187">
        <v>0</v>
      </c>
      <c r="BG7" s="187">
        <v>0</v>
      </c>
      <c r="BH7" s="187">
        <v>3</v>
      </c>
      <c r="BI7" s="189">
        <v>8803</v>
      </c>
    </row>
    <row r="8" spans="1:61" ht="16.350000000000001" customHeight="1" x14ac:dyDescent="0.25">
      <c r="A8" s="185">
        <v>2</v>
      </c>
      <c r="B8" s="186" t="s">
        <v>17</v>
      </c>
      <c r="C8" s="187">
        <v>3482</v>
      </c>
      <c r="D8" s="187">
        <v>0</v>
      </c>
      <c r="E8" s="187">
        <v>0</v>
      </c>
      <c r="F8" s="187">
        <v>0</v>
      </c>
      <c r="G8" s="187">
        <v>0</v>
      </c>
      <c r="H8" s="187">
        <v>0</v>
      </c>
      <c r="I8" s="187">
        <v>0</v>
      </c>
      <c r="J8" s="187">
        <v>0</v>
      </c>
      <c r="K8" s="187">
        <v>0</v>
      </c>
      <c r="L8" s="187">
        <v>0</v>
      </c>
      <c r="M8" s="187">
        <v>0</v>
      </c>
      <c r="N8" s="187">
        <v>0</v>
      </c>
      <c r="O8" s="187">
        <v>0</v>
      </c>
      <c r="P8" s="187">
        <v>0</v>
      </c>
      <c r="Q8" s="187">
        <v>0</v>
      </c>
      <c r="R8" s="187">
        <v>1</v>
      </c>
      <c r="S8" s="187">
        <v>0</v>
      </c>
      <c r="T8" s="187">
        <v>0</v>
      </c>
      <c r="U8" s="187">
        <v>1</v>
      </c>
      <c r="V8" s="187">
        <v>0</v>
      </c>
      <c r="W8" s="187">
        <v>0</v>
      </c>
      <c r="X8" s="187">
        <v>0</v>
      </c>
      <c r="Y8" s="187">
        <v>0</v>
      </c>
      <c r="Z8" s="187">
        <v>0</v>
      </c>
      <c r="AA8" s="187">
        <v>0</v>
      </c>
      <c r="AB8" s="187">
        <v>0</v>
      </c>
      <c r="AC8" s="187">
        <v>0</v>
      </c>
      <c r="AD8" s="187">
        <v>0</v>
      </c>
      <c r="AE8" s="187">
        <v>0</v>
      </c>
      <c r="AF8" s="187">
        <v>0</v>
      </c>
      <c r="AG8" s="187">
        <v>0</v>
      </c>
      <c r="AH8" s="187">
        <v>0</v>
      </c>
      <c r="AI8" s="187">
        <v>0</v>
      </c>
      <c r="AJ8" s="187">
        <v>0</v>
      </c>
      <c r="AK8" s="187">
        <v>0</v>
      </c>
      <c r="AL8" s="187">
        <v>0</v>
      </c>
      <c r="AM8" s="187"/>
      <c r="AN8" s="187"/>
      <c r="AO8" s="187"/>
      <c r="AP8" s="187"/>
      <c r="AQ8" s="187"/>
      <c r="AR8" s="187">
        <v>10</v>
      </c>
      <c r="AS8" s="187">
        <v>17</v>
      </c>
      <c r="AT8" s="187">
        <v>2</v>
      </c>
      <c r="AU8" s="188">
        <v>3513</v>
      </c>
      <c r="AV8" s="187">
        <v>0</v>
      </c>
      <c r="AW8" s="187">
        <v>0</v>
      </c>
      <c r="AX8" s="187">
        <v>0</v>
      </c>
      <c r="AY8" s="187">
        <v>0</v>
      </c>
      <c r="AZ8" s="187">
        <v>0</v>
      </c>
      <c r="BA8" s="187">
        <v>0</v>
      </c>
      <c r="BB8" s="187">
        <v>0</v>
      </c>
      <c r="BC8" s="187">
        <v>0</v>
      </c>
      <c r="BD8" s="187">
        <v>0</v>
      </c>
      <c r="BE8" s="187">
        <v>6</v>
      </c>
      <c r="BF8" s="187">
        <v>0</v>
      </c>
      <c r="BG8" s="187">
        <v>0</v>
      </c>
      <c r="BH8" s="187">
        <v>1</v>
      </c>
      <c r="BI8" s="189">
        <v>3520</v>
      </c>
    </row>
    <row r="9" spans="1:61" ht="16.350000000000001" customHeight="1" x14ac:dyDescent="0.25">
      <c r="A9" s="185">
        <v>3</v>
      </c>
      <c r="B9" s="186" t="s">
        <v>18</v>
      </c>
      <c r="C9" s="187">
        <v>22741</v>
      </c>
      <c r="D9" s="187">
        <v>0</v>
      </c>
      <c r="E9" s="187">
        <v>0</v>
      </c>
      <c r="F9" s="187">
        <v>0</v>
      </c>
      <c r="G9" s="187">
        <v>0</v>
      </c>
      <c r="H9" s="187">
        <v>0</v>
      </c>
      <c r="I9" s="187">
        <v>0</v>
      </c>
      <c r="J9" s="187">
        <v>0</v>
      </c>
      <c r="K9" s="187">
        <v>13</v>
      </c>
      <c r="L9" s="187">
        <v>0</v>
      </c>
      <c r="M9" s="187">
        <v>0</v>
      </c>
      <c r="N9" s="187">
        <v>0</v>
      </c>
      <c r="O9" s="187">
        <v>0</v>
      </c>
      <c r="P9" s="187">
        <v>0</v>
      </c>
      <c r="Q9" s="187">
        <v>39</v>
      </c>
      <c r="R9" s="187">
        <v>0</v>
      </c>
      <c r="S9" s="187">
        <v>0</v>
      </c>
      <c r="T9" s="187">
        <v>0</v>
      </c>
      <c r="U9" s="187">
        <v>19</v>
      </c>
      <c r="V9" s="187">
        <v>0</v>
      </c>
      <c r="W9" s="187">
        <v>2</v>
      </c>
      <c r="X9" s="187">
        <v>0</v>
      </c>
      <c r="Y9" s="187">
        <v>0</v>
      </c>
      <c r="Z9" s="187">
        <v>0</v>
      </c>
      <c r="AA9" s="187">
        <v>0</v>
      </c>
      <c r="AB9" s="187">
        <v>0</v>
      </c>
      <c r="AC9" s="187">
        <v>1</v>
      </c>
      <c r="AD9" s="187">
        <v>0</v>
      </c>
      <c r="AE9" s="187">
        <v>0</v>
      </c>
      <c r="AF9" s="187">
        <v>0</v>
      </c>
      <c r="AG9" s="187">
        <v>11</v>
      </c>
      <c r="AH9" s="187">
        <v>4</v>
      </c>
      <c r="AI9" s="187">
        <v>0</v>
      </c>
      <c r="AJ9" s="187">
        <v>0</v>
      </c>
      <c r="AK9" s="187">
        <v>49</v>
      </c>
      <c r="AL9" s="187">
        <v>0</v>
      </c>
      <c r="AM9" s="187"/>
      <c r="AN9" s="187"/>
      <c r="AO9" s="187"/>
      <c r="AP9" s="187"/>
      <c r="AQ9" s="187"/>
      <c r="AR9" s="187">
        <v>46</v>
      </c>
      <c r="AS9" s="187">
        <v>116</v>
      </c>
      <c r="AT9" s="187">
        <v>7</v>
      </c>
      <c r="AU9" s="188">
        <v>23048</v>
      </c>
      <c r="AV9" s="187">
        <v>0</v>
      </c>
      <c r="AW9" s="187">
        <v>0</v>
      </c>
      <c r="AX9" s="187">
        <v>0</v>
      </c>
      <c r="AY9" s="187">
        <v>0</v>
      </c>
      <c r="AZ9" s="187">
        <v>0</v>
      </c>
      <c r="BA9" s="187">
        <v>0</v>
      </c>
      <c r="BB9" s="187">
        <v>0</v>
      </c>
      <c r="BC9" s="187">
        <v>0</v>
      </c>
      <c r="BD9" s="187">
        <v>0</v>
      </c>
      <c r="BE9" s="187">
        <v>10</v>
      </c>
      <c r="BF9" s="187">
        <v>0</v>
      </c>
      <c r="BG9" s="187">
        <v>10</v>
      </c>
      <c r="BH9" s="187">
        <v>15</v>
      </c>
      <c r="BI9" s="189">
        <v>23083</v>
      </c>
    </row>
    <row r="10" spans="1:61" ht="16.350000000000001" customHeight="1" x14ac:dyDescent="0.25">
      <c r="A10" s="185">
        <v>4</v>
      </c>
      <c r="B10" s="186" t="s">
        <v>19</v>
      </c>
      <c r="C10" s="187">
        <v>2310</v>
      </c>
      <c r="D10" s="187">
        <v>0</v>
      </c>
      <c r="E10" s="187">
        <v>0</v>
      </c>
      <c r="F10" s="187">
        <v>0</v>
      </c>
      <c r="G10" s="187">
        <v>0</v>
      </c>
      <c r="H10" s="187">
        <v>0</v>
      </c>
      <c r="I10" s="187">
        <v>0</v>
      </c>
      <c r="J10" s="187">
        <v>0</v>
      </c>
      <c r="K10" s="187">
        <v>0</v>
      </c>
      <c r="L10" s="187">
        <v>0</v>
      </c>
      <c r="M10" s="187">
        <v>0</v>
      </c>
      <c r="N10" s="187">
        <v>0</v>
      </c>
      <c r="O10" s="187">
        <v>0</v>
      </c>
      <c r="P10" s="187">
        <v>0</v>
      </c>
      <c r="Q10" s="187">
        <v>11</v>
      </c>
      <c r="R10" s="187">
        <v>0</v>
      </c>
      <c r="S10" s="187">
        <v>0</v>
      </c>
      <c r="T10" s="187">
        <v>0</v>
      </c>
      <c r="U10" s="187">
        <v>3</v>
      </c>
      <c r="V10" s="187">
        <v>0</v>
      </c>
      <c r="W10" s="187">
        <v>0</v>
      </c>
      <c r="X10" s="187">
        <v>0</v>
      </c>
      <c r="Y10" s="187">
        <v>0</v>
      </c>
      <c r="Z10" s="187">
        <v>0</v>
      </c>
      <c r="AA10" s="187">
        <v>0</v>
      </c>
      <c r="AB10" s="187">
        <v>0</v>
      </c>
      <c r="AC10" s="187">
        <v>0</v>
      </c>
      <c r="AD10" s="187">
        <v>0</v>
      </c>
      <c r="AE10" s="187">
        <v>0</v>
      </c>
      <c r="AF10" s="187">
        <v>0</v>
      </c>
      <c r="AG10" s="187">
        <v>0</v>
      </c>
      <c r="AH10" s="187">
        <v>0</v>
      </c>
      <c r="AI10" s="187">
        <v>0</v>
      </c>
      <c r="AJ10" s="187">
        <v>0</v>
      </c>
      <c r="AK10" s="187">
        <v>0</v>
      </c>
      <c r="AL10" s="187">
        <v>0</v>
      </c>
      <c r="AM10" s="187"/>
      <c r="AN10" s="187"/>
      <c r="AO10" s="187"/>
      <c r="AP10" s="187"/>
      <c r="AQ10" s="187"/>
      <c r="AR10" s="187">
        <v>18</v>
      </c>
      <c r="AS10" s="187">
        <v>27</v>
      </c>
      <c r="AT10" s="187">
        <v>1</v>
      </c>
      <c r="AU10" s="188">
        <v>2370</v>
      </c>
      <c r="AV10" s="187">
        <v>0</v>
      </c>
      <c r="AW10" s="187">
        <v>0</v>
      </c>
      <c r="AX10" s="187">
        <v>0</v>
      </c>
      <c r="AY10" s="187">
        <v>0</v>
      </c>
      <c r="AZ10" s="187">
        <v>0</v>
      </c>
      <c r="BA10" s="187">
        <v>0</v>
      </c>
      <c r="BB10" s="187">
        <v>3</v>
      </c>
      <c r="BC10" s="187">
        <v>0</v>
      </c>
      <c r="BD10" s="187">
        <v>0</v>
      </c>
      <c r="BE10" s="187">
        <v>0</v>
      </c>
      <c r="BF10" s="187">
        <v>0</v>
      </c>
      <c r="BG10" s="187">
        <v>0</v>
      </c>
      <c r="BH10" s="187">
        <v>0</v>
      </c>
      <c r="BI10" s="189">
        <v>2373</v>
      </c>
    </row>
    <row r="11" spans="1:61" ht="16.350000000000001" customHeight="1" x14ac:dyDescent="0.25">
      <c r="A11" s="185">
        <v>5</v>
      </c>
      <c r="B11" s="186" t="s">
        <v>20</v>
      </c>
      <c r="C11" s="187">
        <v>4552</v>
      </c>
      <c r="D11" s="187">
        <v>0</v>
      </c>
      <c r="E11" s="187">
        <v>0</v>
      </c>
      <c r="F11" s="187">
        <v>0</v>
      </c>
      <c r="G11" s="187">
        <v>0</v>
      </c>
      <c r="H11" s="187">
        <v>0</v>
      </c>
      <c r="I11" s="187">
        <v>0</v>
      </c>
      <c r="J11" s="187">
        <v>0</v>
      </c>
      <c r="K11" s="187">
        <v>0</v>
      </c>
      <c r="L11" s="187">
        <v>0</v>
      </c>
      <c r="M11" s="187">
        <v>0</v>
      </c>
      <c r="N11" s="187">
        <v>0</v>
      </c>
      <c r="O11" s="187">
        <v>0</v>
      </c>
      <c r="P11" s="187">
        <v>0</v>
      </c>
      <c r="Q11" s="187">
        <v>0</v>
      </c>
      <c r="R11" s="187">
        <v>0</v>
      </c>
      <c r="S11" s="187">
        <v>0</v>
      </c>
      <c r="T11" s="187">
        <v>0</v>
      </c>
      <c r="U11" s="187">
        <v>0</v>
      </c>
      <c r="V11" s="187">
        <v>0</v>
      </c>
      <c r="W11" s="187">
        <v>0</v>
      </c>
      <c r="X11" s="187">
        <v>0</v>
      </c>
      <c r="Y11" s="187">
        <v>0</v>
      </c>
      <c r="Z11" s="187">
        <v>0</v>
      </c>
      <c r="AA11" s="187">
        <v>0</v>
      </c>
      <c r="AB11" s="187">
        <v>0</v>
      </c>
      <c r="AC11" s="187">
        <v>0</v>
      </c>
      <c r="AD11" s="187">
        <v>0</v>
      </c>
      <c r="AE11" s="187">
        <v>0</v>
      </c>
      <c r="AF11" s="187">
        <v>0</v>
      </c>
      <c r="AG11" s="187">
        <v>0</v>
      </c>
      <c r="AH11" s="187">
        <v>0</v>
      </c>
      <c r="AI11" s="187">
        <v>0</v>
      </c>
      <c r="AJ11" s="187">
        <v>0</v>
      </c>
      <c r="AK11" s="187">
        <v>0</v>
      </c>
      <c r="AL11" s="187">
        <v>0</v>
      </c>
      <c r="AM11" s="187"/>
      <c r="AN11" s="187"/>
      <c r="AO11" s="187"/>
      <c r="AP11" s="187"/>
      <c r="AQ11" s="187"/>
      <c r="AR11" s="187">
        <v>32</v>
      </c>
      <c r="AS11" s="187">
        <v>36</v>
      </c>
      <c r="AT11" s="187">
        <v>7</v>
      </c>
      <c r="AU11" s="188">
        <v>4627</v>
      </c>
      <c r="AV11" s="187">
        <v>0</v>
      </c>
      <c r="AW11" s="187">
        <v>0</v>
      </c>
      <c r="AX11" s="187">
        <v>0</v>
      </c>
      <c r="AY11" s="187">
        <v>702</v>
      </c>
      <c r="AZ11" s="187">
        <v>0</v>
      </c>
      <c r="BA11" s="187">
        <v>0</v>
      </c>
      <c r="BB11" s="187">
        <v>0</v>
      </c>
      <c r="BC11" s="187">
        <v>0</v>
      </c>
      <c r="BD11" s="187">
        <v>0</v>
      </c>
      <c r="BE11" s="187">
        <v>1</v>
      </c>
      <c r="BF11" s="187">
        <v>0</v>
      </c>
      <c r="BG11" s="187">
        <v>0</v>
      </c>
      <c r="BH11" s="187">
        <v>5</v>
      </c>
      <c r="BI11" s="189">
        <v>5335</v>
      </c>
    </row>
    <row r="12" spans="1:61" ht="16.350000000000001" customHeight="1" x14ac:dyDescent="0.25">
      <c r="A12" s="185">
        <v>6</v>
      </c>
      <c r="B12" s="186" t="s">
        <v>21</v>
      </c>
      <c r="C12" s="187">
        <v>5417</v>
      </c>
      <c r="D12" s="187">
        <v>0</v>
      </c>
      <c r="E12" s="187">
        <v>0</v>
      </c>
      <c r="F12" s="187">
        <v>0</v>
      </c>
      <c r="G12" s="187">
        <v>0</v>
      </c>
      <c r="H12" s="187">
        <v>0</v>
      </c>
      <c r="I12" s="187">
        <v>2</v>
      </c>
      <c r="J12" s="187">
        <v>0</v>
      </c>
      <c r="K12" s="187">
        <v>0</v>
      </c>
      <c r="L12" s="187">
        <v>0</v>
      </c>
      <c r="M12" s="187">
        <v>0</v>
      </c>
      <c r="N12" s="187">
        <v>0</v>
      </c>
      <c r="O12" s="187">
        <v>0</v>
      </c>
      <c r="P12" s="187">
        <v>0</v>
      </c>
      <c r="Q12" s="187">
        <v>0</v>
      </c>
      <c r="R12" s="187">
        <v>0</v>
      </c>
      <c r="S12" s="187">
        <v>0</v>
      </c>
      <c r="T12" s="187">
        <v>0</v>
      </c>
      <c r="U12" s="187">
        <v>0</v>
      </c>
      <c r="V12" s="187">
        <v>0</v>
      </c>
      <c r="W12" s="187">
        <v>0</v>
      </c>
      <c r="X12" s="187">
        <v>0</v>
      </c>
      <c r="Y12" s="187">
        <v>0</v>
      </c>
      <c r="Z12" s="187">
        <v>0</v>
      </c>
      <c r="AA12" s="187">
        <v>0</v>
      </c>
      <c r="AB12" s="187">
        <v>0</v>
      </c>
      <c r="AC12" s="187">
        <v>0</v>
      </c>
      <c r="AD12" s="187">
        <v>0</v>
      </c>
      <c r="AE12" s="187">
        <v>0</v>
      </c>
      <c r="AF12" s="187">
        <v>0</v>
      </c>
      <c r="AG12" s="187">
        <v>0</v>
      </c>
      <c r="AH12" s="187">
        <v>0</v>
      </c>
      <c r="AI12" s="187">
        <v>0</v>
      </c>
      <c r="AJ12" s="187">
        <v>0</v>
      </c>
      <c r="AK12" s="187">
        <v>0</v>
      </c>
      <c r="AL12" s="187">
        <v>0</v>
      </c>
      <c r="AM12" s="187"/>
      <c r="AN12" s="187"/>
      <c r="AO12" s="187"/>
      <c r="AP12" s="187"/>
      <c r="AQ12" s="187"/>
      <c r="AR12" s="187">
        <v>25</v>
      </c>
      <c r="AS12" s="187">
        <v>10</v>
      </c>
      <c r="AT12" s="187">
        <v>5</v>
      </c>
      <c r="AU12" s="188">
        <v>5459</v>
      </c>
      <c r="AV12" s="187">
        <v>0</v>
      </c>
      <c r="AW12" s="187">
        <v>0</v>
      </c>
      <c r="AX12" s="187">
        <v>0</v>
      </c>
      <c r="AY12" s="187">
        <v>0</v>
      </c>
      <c r="AZ12" s="187">
        <v>0</v>
      </c>
      <c r="BA12" s="187">
        <v>0</v>
      </c>
      <c r="BB12" s="187">
        <v>0</v>
      </c>
      <c r="BC12" s="187">
        <v>0</v>
      </c>
      <c r="BD12" s="187">
        <v>0</v>
      </c>
      <c r="BE12" s="187">
        <v>3</v>
      </c>
      <c r="BF12" s="187">
        <v>0</v>
      </c>
      <c r="BG12" s="187">
        <v>0</v>
      </c>
      <c r="BH12" s="187">
        <v>0</v>
      </c>
      <c r="BI12" s="189">
        <v>5462</v>
      </c>
    </row>
    <row r="13" spans="1:61" ht="16.350000000000001" customHeight="1" x14ac:dyDescent="0.25">
      <c r="A13" s="185">
        <v>7</v>
      </c>
      <c r="B13" s="186" t="s">
        <v>22</v>
      </c>
      <c r="C13" s="187">
        <v>1724</v>
      </c>
      <c r="D13" s="187">
        <v>0</v>
      </c>
      <c r="E13" s="187">
        <v>0</v>
      </c>
      <c r="F13" s="187">
        <v>0</v>
      </c>
      <c r="G13" s="187">
        <v>0</v>
      </c>
      <c r="H13" s="187">
        <v>0</v>
      </c>
      <c r="I13" s="187">
        <v>0</v>
      </c>
      <c r="J13" s="187">
        <v>0</v>
      </c>
      <c r="K13" s="187">
        <v>0</v>
      </c>
      <c r="L13" s="187">
        <v>0</v>
      </c>
      <c r="M13" s="187">
        <v>0</v>
      </c>
      <c r="N13" s="187">
        <v>0</v>
      </c>
      <c r="O13" s="187">
        <v>0</v>
      </c>
      <c r="P13" s="187">
        <v>0</v>
      </c>
      <c r="Q13" s="187">
        <v>0</v>
      </c>
      <c r="R13" s="187">
        <v>0</v>
      </c>
      <c r="S13" s="187">
        <v>0</v>
      </c>
      <c r="T13" s="187">
        <v>0</v>
      </c>
      <c r="U13" s="187">
        <v>0</v>
      </c>
      <c r="V13" s="187">
        <v>0</v>
      </c>
      <c r="W13" s="187">
        <v>0</v>
      </c>
      <c r="X13" s="187">
        <v>14</v>
      </c>
      <c r="Y13" s="187">
        <v>0</v>
      </c>
      <c r="Z13" s="187">
        <v>0</v>
      </c>
      <c r="AA13" s="187">
        <v>0</v>
      </c>
      <c r="AB13" s="187">
        <v>0</v>
      </c>
      <c r="AC13" s="187">
        <v>0</v>
      </c>
      <c r="AD13" s="187">
        <v>0</v>
      </c>
      <c r="AE13" s="187">
        <v>0</v>
      </c>
      <c r="AF13" s="187">
        <v>0</v>
      </c>
      <c r="AG13" s="187">
        <v>0</v>
      </c>
      <c r="AH13" s="187">
        <v>0</v>
      </c>
      <c r="AI13" s="187">
        <v>0</v>
      </c>
      <c r="AJ13" s="187">
        <v>1</v>
      </c>
      <c r="AK13" s="187">
        <v>0</v>
      </c>
      <c r="AL13" s="187">
        <v>0</v>
      </c>
      <c r="AM13" s="187"/>
      <c r="AN13" s="187"/>
      <c r="AO13" s="187"/>
      <c r="AP13" s="187"/>
      <c r="AQ13" s="187"/>
      <c r="AR13" s="187">
        <v>9</v>
      </c>
      <c r="AS13" s="187">
        <v>3</v>
      </c>
      <c r="AT13" s="187">
        <v>2</v>
      </c>
      <c r="AU13" s="188">
        <v>1753</v>
      </c>
      <c r="AV13" s="187">
        <v>0</v>
      </c>
      <c r="AW13" s="187">
        <v>0</v>
      </c>
      <c r="AX13" s="187">
        <v>0</v>
      </c>
      <c r="AY13" s="187">
        <v>0</v>
      </c>
      <c r="AZ13" s="187">
        <v>0</v>
      </c>
      <c r="BA13" s="187">
        <v>0</v>
      </c>
      <c r="BB13" s="187">
        <v>0</v>
      </c>
      <c r="BC13" s="187">
        <v>0</v>
      </c>
      <c r="BD13" s="187">
        <v>0</v>
      </c>
      <c r="BE13" s="187">
        <v>0</v>
      </c>
      <c r="BF13" s="187">
        <v>0</v>
      </c>
      <c r="BG13" s="187">
        <v>0</v>
      </c>
      <c r="BH13" s="187">
        <v>0</v>
      </c>
      <c r="BI13" s="189">
        <v>1753</v>
      </c>
    </row>
    <row r="14" spans="1:61" ht="16.350000000000001" customHeight="1" x14ac:dyDescent="0.25">
      <c r="A14" s="185">
        <v>8</v>
      </c>
      <c r="B14" s="186" t="s">
        <v>23</v>
      </c>
      <c r="C14" s="187">
        <v>21341</v>
      </c>
      <c r="D14" s="187">
        <v>0</v>
      </c>
      <c r="E14" s="187">
        <v>0</v>
      </c>
      <c r="F14" s="187">
        <v>0</v>
      </c>
      <c r="G14" s="187">
        <v>0</v>
      </c>
      <c r="H14" s="187">
        <v>0</v>
      </c>
      <c r="I14" s="187">
        <v>0</v>
      </c>
      <c r="J14" s="187">
        <v>0</v>
      </c>
      <c r="K14" s="187">
        <v>0</v>
      </c>
      <c r="L14" s="187">
        <v>0</v>
      </c>
      <c r="M14" s="187">
        <v>0</v>
      </c>
      <c r="N14" s="187">
        <v>0</v>
      </c>
      <c r="O14" s="187">
        <v>0</v>
      </c>
      <c r="P14" s="187">
        <v>0</v>
      </c>
      <c r="Q14" s="187">
        <v>0</v>
      </c>
      <c r="R14" s="187">
        <v>0</v>
      </c>
      <c r="S14" s="187">
        <v>0</v>
      </c>
      <c r="T14" s="187">
        <v>0</v>
      </c>
      <c r="U14" s="187">
        <v>0</v>
      </c>
      <c r="V14" s="187">
        <v>0</v>
      </c>
      <c r="W14" s="187">
        <v>0</v>
      </c>
      <c r="X14" s="187">
        <v>0</v>
      </c>
      <c r="Y14" s="187">
        <v>0</v>
      </c>
      <c r="Z14" s="187">
        <v>0</v>
      </c>
      <c r="AA14" s="187">
        <v>0</v>
      </c>
      <c r="AB14" s="187">
        <v>0</v>
      </c>
      <c r="AC14" s="187">
        <v>0</v>
      </c>
      <c r="AD14" s="187">
        <v>0</v>
      </c>
      <c r="AE14" s="187">
        <v>0</v>
      </c>
      <c r="AF14" s="187">
        <v>0</v>
      </c>
      <c r="AG14" s="187">
        <v>0</v>
      </c>
      <c r="AH14" s="187">
        <v>0</v>
      </c>
      <c r="AI14" s="187">
        <v>36</v>
      </c>
      <c r="AJ14" s="187">
        <v>0</v>
      </c>
      <c r="AK14" s="187">
        <v>0</v>
      </c>
      <c r="AL14" s="187">
        <v>0</v>
      </c>
      <c r="AM14" s="187"/>
      <c r="AN14" s="187"/>
      <c r="AO14" s="187"/>
      <c r="AP14" s="187"/>
      <c r="AQ14" s="187"/>
      <c r="AR14" s="187">
        <v>73</v>
      </c>
      <c r="AS14" s="187">
        <v>54</v>
      </c>
      <c r="AT14" s="187">
        <v>5</v>
      </c>
      <c r="AU14" s="188">
        <v>21509</v>
      </c>
      <c r="AV14" s="187">
        <v>0</v>
      </c>
      <c r="AW14" s="187">
        <v>0</v>
      </c>
      <c r="AX14" s="187">
        <v>0</v>
      </c>
      <c r="AY14" s="187">
        <v>0</v>
      </c>
      <c r="AZ14" s="187">
        <v>0</v>
      </c>
      <c r="BA14" s="187">
        <v>0</v>
      </c>
      <c r="BB14" s="187">
        <v>0</v>
      </c>
      <c r="BC14" s="187">
        <v>0</v>
      </c>
      <c r="BD14" s="187">
        <v>0</v>
      </c>
      <c r="BE14" s="187">
        <v>11</v>
      </c>
      <c r="BF14" s="187">
        <v>0</v>
      </c>
      <c r="BG14" s="187">
        <v>0</v>
      </c>
      <c r="BH14" s="187">
        <v>3</v>
      </c>
      <c r="BI14" s="189">
        <v>21523</v>
      </c>
    </row>
    <row r="15" spans="1:61" ht="16.350000000000001" customHeight="1" x14ac:dyDescent="0.25">
      <c r="A15" s="185">
        <v>9</v>
      </c>
      <c r="B15" s="186" t="s">
        <v>24</v>
      </c>
      <c r="C15" s="187">
        <v>31402</v>
      </c>
      <c r="D15" s="187">
        <v>708</v>
      </c>
      <c r="E15" s="187">
        <v>0</v>
      </c>
      <c r="F15" s="187">
        <v>0</v>
      </c>
      <c r="G15" s="187">
        <v>0</v>
      </c>
      <c r="H15" s="187">
        <v>0</v>
      </c>
      <c r="I15" s="187">
        <v>0</v>
      </c>
      <c r="J15" s="187">
        <v>0</v>
      </c>
      <c r="K15" s="187">
        <v>0</v>
      </c>
      <c r="L15" s="187">
        <v>0</v>
      </c>
      <c r="M15" s="187">
        <v>0</v>
      </c>
      <c r="N15" s="187">
        <v>0</v>
      </c>
      <c r="O15" s="187">
        <v>0</v>
      </c>
      <c r="P15" s="187">
        <v>0</v>
      </c>
      <c r="Q15" s="187">
        <v>0</v>
      </c>
      <c r="R15" s="187">
        <v>0</v>
      </c>
      <c r="S15" s="187">
        <v>0</v>
      </c>
      <c r="T15" s="187">
        <v>0</v>
      </c>
      <c r="U15" s="187">
        <v>0</v>
      </c>
      <c r="V15" s="187">
        <v>0</v>
      </c>
      <c r="W15" s="187">
        <v>0</v>
      </c>
      <c r="X15" s="187">
        <v>0</v>
      </c>
      <c r="Y15" s="187">
        <v>0</v>
      </c>
      <c r="Z15" s="187">
        <v>0</v>
      </c>
      <c r="AA15" s="187">
        <v>0</v>
      </c>
      <c r="AB15" s="187">
        <v>0</v>
      </c>
      <c r="AC15" s="187">
        <v>0</v>
      </c>
      <c r="AD15" s="187">
        <v>0</v>
      </c>
      <c r="AE15" s="187">
        <v>0</v>
      </c>
      <c r="AF15" s="187">
        <v>0</v>
      </c>
      <c r="AG15" s="187">
        <v>0</v>
      </c>
      <c r="AH15" s="187">
        <v>0</v>
      </c>
      <c r="AI15" s="187">
        <v>92</v>
      </c>
      <c r="AJ15" s="187">
        <v>0</v>
      </c>
      <c r="AK15" s="187">
        <v>0</v>
      </c>
      <c r="AL15" s="187">
        <v>0</v>
      </c>
      <c r="AM15" s="187"/>
      <c r="AN15" s="187"/>
      <c r="AO15" s="187"/>
      <c r="AP15" s="187"/>
      <c r="AQ15" s="187"/>
      <c r="AR15" s="187">
        <v>228</v>
      </c>
      <c r="AS15" s="187">
        <v>60</v>
      </c>
      <c r="AT15" s="187">
        <v>23</v>
      </c>
      <c r="AU15" s="188">
        <v>32513</v>
      </c>
      <c r="AV15" s="187">
        <v>0</v>
      </c>
      <c r="AW15" s="187">
        <v>0</v>
      </c>
      <c r="AX15" s="187">
        <v>0</v>
      </c>
      <c r="AY15" s="187">
        <v>0</v>
      </c>
      <c r="AZ15" s="187">
        <v>0</v>
      </c>
      <c r="BA15" s="187">
        <v>0</v>
      </c>
      <c r="BB15" s="187">
        <v>0</v>
      </c>
      <c r="BC15" s="187">
        <v>0</v>
      </c>
      <c r="BD15" s="187">
        <v>0</v>
      </c>
      <c r="BE15" s="187">
        <v>8</v>
      </c>
      <c r="BF15" s="187">
        <v>0</v>
      </c>
      <c r="BG15" s="187">
        <v>0</v>
      </c>
      <c r="BH15" s="187">
        <v>4</v>
      </c>
      <c r="BI15" s="189">
        <v>32525</v>
      </c>
    </row>
    <row r="16" spans="1:61" ht="16.350000000000001" customHeight="1" x14ac:dyDescent="0.25">
      <c r="A16" s="185">
        <v>10</v>
      </c>
      <c r="B16" s="186" t="s">
        <v>25</v>
      </c>
      <c r="C16" s="187">
        <v>27693</v>
      </c>
      <c r="D16" s="187">
        <v>0</v>
      </c>
      <c r="E16" s="187">
        <v>0</v>
      </c>
      <c r="F16" s="187">
        <v>0</v>
      </c>
      <c r="G16" s="187">
        <v>0</v>
      </c>
      <c r="H16" s="187">
        <v>0</v>
      </c>
      <c r="I16" s="187">
        <v>1704</v>
      </c>
      <c r="J16" s="187">
        <v>0</v>
      </c>
      <c r="K16" s="187">
        <v>0</v>
      </c>
      <c r="L16" s="187">
        <v>0</v>
      </c>
      <c r="M16" s="187">
        <v>0</v>
      </c>
      <c r="N16" s="187">
        <v>0</v>
      </c>
      <c r="O16" s="187">
        <v>0</v>
      </c>
      <c r="P16" s="187">
        <v>0</v>
      </c>
      <c r="Q16" s="187">
        <v>0</v>
      </c>
      <c r="R16" s="187">
        <v>627</v>
      </c>
      <c r="S16" s="187">
        <v>0</v>
      </c>
      <c r="T16" s="187">
        <v>0</v>
      </c>
      <c r="U16" s="187">
        <v>23</v>
      </c>
      <c r="V16" s="187">
        <v>0</v>
      </c>
      <c r="W16" s="187">
        <v>0</v>
      </c>
      <c r="X16" s="187">
        <v>0</v>
      </c>
      <c r="Y16" s="187">
        <v>0</v>
      </c>
      <c r="Z16" s="187">
        <v>0</v>
      </c>
      <c r="AA16" s="187">
        <v>0</v>
      </c>
      <c r="AB16" s="187">
        <v>0</v>
      </c>
      <c r="AC16" s="187">
        <v>0</v>
      </c>
      <c r="AD16" s="187">
        <v>0</v>
      </c>
      <c r="AE16" s="187">
        <v>0</v>
      </c>
      <c r="AF16" s="187">
        <v>0</v>
      </c>
      <c r="AG16" s="187">
        <v>0</v>
      </c>
      <c r="AH16" s="187">
        <v>0</v>
      </c>
      <c r="AI16" s="187">
        <v>0</v>
      </c>
      <c r="AJ16" s="187">
        <v>0</v>
      </c>
      <c r="AK16" s="187">
        <v>0</v>
      </c>
      <c r="AL16" s="187">
        <v>0</v>
      </c>
      <c r="AM16" s="187"/>
      <c r="AN16" s="187"/>
      <c r="AO16" s="187"/>
      <c r="AP16" s="187"/>
      <c r="AQ16" s="187"/>
      <c r="AR16" s="187">
        <v>122</v>
      </c>
      <c r="AS16" s="187">
        <v>93</v>
      </c>
      <c r="AT16" s="187">
        <v>18</v>
      </c>
      <c r="AU16" s="188">
        <v>30280</v>
      </c>
      <c r="AV16" s="187">
        <v>0</v>
      </c>
      <c r="AW16" s="187">
        <v>0</v>
      </c>
      <c r="AX16" s="187">
        <v>0</v>
      </c>
      <c r="AY16" s="187">
        <v>0</v>
      </c>
      <c r="AZ16" s="187">
        <v>0</v>
      </c>
      <c r="BA16" s="187">
        <v>0</v>
      </c>
      <c r="BB16" s="187">
        <v>0</v>
      </c>
      <c r="BC16" s="187">
        <v>0</v>
      </c>
      <c r="BD16" s="187">
        <v>0</v>
      </c>
      <c r="BE16" s="187">
        <v>15</v>
      </c>
      <c r="BF16" s="187">
        <v>0</v>
      </c>
      <c r="BG16" s="187">
        <v>0</v>
      </c>
      <c r="BH16" s="187">
        <v>6</v>
      </c>
      <c r="BI16" s="189">
        <v>30301</v>
      </c>
    </row>
    <row r="17" spans="1:61" ht="16.350000000000001" customHeight="1" x14ac:dyDescent="0.25">
      <c r="A17" s="185">
        <v>11</v>
      </c>
      <c r="B17" s="186" t="s">
        <v>26</v>
      </c>
      <c r="C17" s="187">
        <v>1300</v>
      </c>
      <c r="D17" s="187">
        <v>0</v>
      </c>
      <c r="E17" s="187">
        <v>0</v>
      </c>
      <c r="F17" s="187">
        <v>0</v>
      </c>
      <c r="G17" s="187">
        <v>0</v>
      </c>
      <c r="H17" s="187">
        <v>0</v>
      </c>
      <c r="I17" s="187">
        <v>0</v>
      </c>
      <c r="J17" s="187">
        <v>0</v>
      </c>
      <c r="K17" s="187">
        <v>0</v>
      </c>
      <c r="L17" s="187">
        <v>0</v>
      </c>
      <c r="M17" s="187">
        <v>0</v>
      </c>
      <c r="N17" s="187">
        <v>0</v>
      </c>
      <c r="O17" s="187">
        <v>0</v>
      </c>
      <c r="P17" s="187">
        <v>0</v>
      </c>
      <c r="Q17" s="187">
        <v>0</v>
      </c>
      <c r="R17" s="187">
        <v>0</v>
      </c>
      <c r="S17" s="187">
        <v>0</v>
      </c>
      <c r="T17" s="187">
        <v>0</v>
      </c>
      <c r="U17" s="187">
        <v>0</v>
      </c>
      <c r="V17" s="187">
        <v>0</v>
      </c>
      <c r="W17" s="187">
        <v>0</v>
      </c>
      <c r="X17" s="187">
        <v>0</v>
      </c>
      <c r="Y17" s="187">
        <v>0</v>
      </c>
      <c r="Z17" s="187">
        <v>0</v>
      </c>
      <c r="AA17" s="187">
        <v>0</v>
      </c>
      <c r="AB17" s="187">
        <v>0</v>
      </c>
      <c r="AC17" s="187">
        <v>0</v>
      </c>
      <c r="AD17" s="187">
        <v>0</v>
      </c>
      <c r="AE17" s="187">
        <v>0</v>
      </c>
      <c r="AF17" s="187">
        <v>0</v>
      </c>
      <c r="AG17" s="187">
        <v>0</v>
      </c>
      <c r="AH17" s="187">
        <v>0</v>
      </c>
      <c r="AI17" s="187">
        <v>0</v>
      </c>
      <c r="AJ17" s="187">
        <v>2</v>
      </c>
      <c r="AK17" s="187">
        <v>0</v>
      </c>
      <c r="AL17" s="187">
        <v>0</v>
      </c>
      <c r="AM17" s="187"/>
      <c r="AN17" s="187"/>
      <c r="AO17" s="187"/>
      <c r="AP17" s="187"/>
      <c r="AQ17" s="187"/>
      <c r="AR17" s="187">
        <v>3</v>
      </c>
      <c r="AS17" s="187">
        <v>12</v>
      </c>
      <c r="AT17" s="187">
        <v>1</v>
      </c>
      <c r="AU17" s="188">
        <v>1318</v>
      </c>
      <c r="AV17" s="187">
        <v>0</v>
      </c>
      <c r="AW17" s="187">
        <v>0</v>
      </c>
      <c r="AX17" s="187">
        <v>0</v>
      </c>
      <c r="AY17" s="187">
        <v>0</v>
      </c>
      <c r="AZ17" s="187">
        <v>0</v>
      </c>
      <c r="BA17" s="187">
        <v>0</v>
      </c>
      <c r="BB17" s="187">
        <v>0</v>
      </c>
      <c r="BC17" s="187">
        <v>0</v>
      </c>
      <c r="BD17" s="187">
        <v>0</v>
      </c>
      <c r="BE17" s="187">
        <v>1</v>
      </c>
      <c r="BF17" s="187">
        <v>0</v>
      </c>
      <c r="BG17" s="187">
        <v>0</v>
      </c>
      <c r="BH17" s="187">
        <v>0</v>
      </c>
      <c r="BI17" s="189">
        <v>1319</v>
      </c>
    </row>
    <row r="18" spans="1:61" ht="16.350000000000001" customHeight="1" x14ac:dyDescent="0.25">
      <c r="A18" s="185">
        <v>12</v>
      </c>
      <c r="B18" s="186" t="s">
        <v>27</v>
      </c>
      <c r="C18" s="187">
        <v>1087</v>
      </c>
      <c r="D18" s="187">
        <v>0</v>
      </c>
      <c r="E18" s="187">
        <v>0</v>
      </c>
      <c r="F18" s="187">
        <v>0</v>
      </c>
      <c r="G18" s="187">
        <v>0</v>
      </c>
      <c r="H18" s="187">
        <v>0</v>
      </c>
      <c r="I18" s="187">
        <v>1</v>
      </c>
      <c r="J18" s="187">
        <v>0</v>
      </c>
      <c r="K18" s="187">
        <v>0</v>
      </c>
      <c r="L18" s="187">
        <v>0</v>
      </c>
      <c r="M18" s="187">
        <v>0</v>
      </c>
      <c r="N18" s="187">
        <v>0</v>
      </c>
      <c r="O18" s="187">
        <v>0</v>
      </c>
      <c r="P18" s="187">
        <v>0</v>
      </c>
      <c r="Q18" s="187">
        <v>0</v>
      </c>
      <c r="R18" s="187">
        <v>0</v>
      </c>
      <c r="S18" s="187">
        <v>0</v>
      </c>
      <c r="T18" s="187">
        <v>0</v>
      </c>
      <c r="U18" s="187">
        <v>0</v>
      </c>
      <c r="V18" s="187">
        <v>0</v>
      </c>
      <c r="W18" s="187">
        <v>0</v>
      </c>
      <c r="X18" s="187">
        <v>0</v>
      </c>
      <c r="Y18" s="187">
        <v>0</v>
      </c>
      <c r="Z18" s="187">
        <v>0</v>
      </c>
      <c r="AA18" s="187">
        <v>0</v>
      </c>
      <c r="AB18" s="187">
        <v>0</v>
      </c>
      <c r="AC18" s="187">
        <v>0</v>
      </c>
      <c r="AD18" s="187">
        <v>0</v>
      </c>
      <c r="AE18" s="187">
        <v>0</v>
      </c>
      <c r="AF18" s="187">
        <v>0</v>
      </c>
      <c r="AG18" s="187">
        <v>0</v>
      </c>
      <c r="AH18" s="187">
        <v>0</v>
      </c>
      <c r="AI18" s="187">
        <v>0</v>
      </c>
      <c r="AJ18" s="187">
        <v>0</v>
      </c>
      <c r="AK18" s="187">
        <v>0</v>
      </c>
      <c r="AL18" s="187">
        <v>0</v>
      </c>
      <c r="AM18" s="187"/>
      <c r="AN18" s="187"/>
      <c r="AO18" s="187"/>
      <c r="AP18" s="187"/>
      <c r="AQ18" s="187"/>
      <c r="AR18" s="187">
        <v>0</v>
      </c>
      <c r="AS18" s="187">
        <v>2</v>
      </c>
      <c r="AT18" s="187">
        <v>0</v>
      </c>
      <c r="AU18" s="188">
        <v>1090</v>
      </c>
      <c r="AV18" s="187">
        <v>0</v>
      </c>
      <c r="AW18" s="187">
        <v>0</v>
      </c>
      <c r="AX18" s="187">
        <v>0</v>
      </c>
      <c r="AY18" s="187">
        <v>0</v>
      </c>
      <c r="AZ18" s="187">
        <v>0</v>
      </c>
      <c r="BA18" s="187">
        <v>0</v>
      </c>
      <c r="BB18" s="187">
        <v>0</v>
      </c>
      <c r="BC18" s="187">
        <v>0</v>
      </c>
      <c r="BD18" s="187">
        <v>0</v>
      </c>
      <c r="BE18" s="187">
        <v>0</v>
      </c>
      <c r="BF18" s="187">
        <v>0</v>
      </c>
      <c r="BG18" s="187">
        <v>0</v>
      </c>
      <c r="BH18" s="187">
        <v>0</v>
      </c>
      <c r="BI18" s="189">
        <v>1090</v>
      </c>
    </row>
    <row r="19" spans="1:61" ht="16.350000000000001" customHeight="1" x14ac:dyDescent="0.25">
      <c r="A19" s="185">
        <v>13</v>
      </c>
      <c r="B19" s="186" t="s">
        <v>28</v>
      </c>
      <c r="C19" s="187">
        <v>794</v>
      </c>
      <c r="D19" s="187">
        <v>0</v>
      </c>
      <c r="E19" s="187">
        <v>0</v>
      </c>
      <c r="F19" s="187">
        <v>0</v>
      </c>
      <c r="G19" s="187">
        <v>0</v>
      </c>
      <c r="H19" s="187">
        <v>0</v>
      </c>
      <c r="I19" s="187">
        <v>0</v>
      </c>
      <c r="J19" s="187">
        <v>0</v>
      </c>
      <c r="K19" s="187">
        <v>0</v>
      </c>
      <c r="L19" s="187">
        <v>0</v>
      </c>
      <c r="M19" s="187">
        <v>0</v>
      </c>
      <c r="N19" s="187">
        <v>102</v>
      </c>
      <c r="O19" s="187">
        <v>0</v>
      </c>
      <c r="P19" s="187">
        <v>0</v>
      </c>
      <c r="Q19" s="187">
        <v>0</v>
      </c>
      <c r="R19" s="187">
        <v>0</v>
      </c>
      <c r="S19" s="187">
        <v>0</v>
      </c>
      <c r="T19" s="187">
        <v>0</v>
      </c>
      <c r="U19" s="187">
        <v>0</v>
      </c>
      <c r="V19" s="187">
        <v>0</v>
      </c>
      <c r="W19" s="187">
        <v>0</v>
      </c>
      <c r="X19" s="187">
        <v>0</v>
      </c>
      <c r="Y19" s="187">
        <v>0</v>
      </c>
      <c r="Z19" s="187">
        <v>0</v>
      </c>
      <c r="AA19" s="187">
        <v>0</v>
      </c>
      <c r="AB19" s="187">
        <v>0</v>
      </c>
      <c r="AC19" s="187">
        <v>0</v>
      </c>
      <c r="AD19" s="187">
        <v>0</v>
      </c>
      <c r="AE19" s="187">
        <v>0</v>
      </c>
      <c r="AF19" s="187">
        <v>0</v>
      </c>
      <c r="AG19" s="187">
        <v>0</v>
      </c>
      <c r="AH19" s="187">
        <v>0</v>
      </c>
      <c r="AI19" s="187">
        <v>0</v>
      </c>
      <c r="AJ19" s="187">
        <v>1</v>
      </c>
      <c r="AK19" s="187">
        <v>0</v>
      </c>
      <c r="AL19" s="187">
        <v>0</v>
      </c>
      <c r="AM19" s="187"/>
      <c r="AN19" s="187"/>
      <c r="AO19" s="187"/>
      <c r="AP19" s="187"/>
      <c r="AQ19" s="187"/>
      <c r="AR19" s="187">
        <v>5</v>
      </c>
      <c r="AS19" s="187">
        <v>3</v>
      </c>
      <c r="AT19" s="187">
        <v>0</v>
      </c>
      <c r="AU19" s="188">
        <v>905</v>
      </c>
      <c r="AV19" s="187">
        <v>0</v>
      </c>
      <c r="AW19" s="187">
        <v>0</v>
      </c>
      <c r="AX19" s="187">
        <v>0</v>
      </c>
      <c r="AY19" s="187">
        <v>0</v>
      </c>
      <c r="AZ19" s="187">
        <v>0</v>
      </c>
      <c r="BA19" s="187">
        <v>0</v>
      </c>
      <c r="BB19" s="187">
        <v>0</v>
      </c>
      <c r="BC19" s="187">
        <v>0</v>
      </c>
      <c r="BD19" s="187">
        <v>0</v>
      </c>
      <c r="BE19" s="187">
        <v>0</v>
      </c>
      <c r="BF19" s="187">
        <v>0</v>
      </c>
      <c r="BG19" s="187">
        <v>0</v>
      </c>
      <c r="BH19" s="187">
        <v>1</v>
      </c>
      <c r="BI19" s="189">
        <v>906</v>
      </c>
    </row>
    <row r="20" spans="1:61" ht="16.350000000000001" customHeight="1" x14ac:dyDescent="0.25">
      <c r="A20" s="185">
        <v>14</v>
      </c>
      <c r="B20" s="186" t="s">
        <v>29</v>
      </c>
      <c r="C20" s="187">
        <v>1480</v>
      </c>
      <c r="D20" s="187">
        <v>0</v>
      </c>
      <c r="E20" s="187">
        <v>0</v>
      </c>
      <c r="F20" s="187">
        <v>1</v>
      </c>
      <c r="G20" s="187">
        <v>0</v>
      </c>
      <c r="H20" s="187">
        <v>0</v>
      </c>
      <c r="I20" s="187">
        <v>0</v>
      </c>
      <c r="J20" s="187">
        <v>0</v>
      </c>
      <c r="K20" s="187">
        <v>0</v>
      </c>
      <c r="L20" s="187">
        <v>0</v>
      </c>
      <c r="M20" s="187">
        <v>0</v>
      </c>
      <c r="N20" s="187">
        <v>0</v>
      </c>
      <c r="O20" s="187">
        <v>0</v>
      </c>
      <c r="P20" s="187">
        <v>0</v>
      </c>
      <c r="Q20" s="187">
        <v>0</v>
      </c>
      <c r="R20" s="187">
        <v>0</v>
      </c>
      <c r="S20" s="187">
        <v>54</v>
      </c>
      <c r="T20" s="187">
        <v>0</v>
      </c>
      <c r="U20" s="187">
        <v>0</v>
      </c>
      <c r="V20" s="187">
        <v>0</v>
      </c>
      <c r="W20" s="187">
        <v>0</v>
      </c>
      <c r="X20" s="187">
        <v>31</v>
      </c>
      <c r="Y20" s="187">
        <v>0</v>
      </c>
      <c r="Z20" s="187">
        <v>0</v>
      </c>
      <c r="AA20" s="187">
        <v>0</v>
      </c>
      <c r="AB20" s="187">
        <v>0</v>
      </c>
      <c r="AC20" s="187">
        <v>0</v>
      </c>
      <c r="AD20" s="187">
        <v>0</v>
      </c>
      <c r="AE20" s="187">
        <v>0</v>
      </c>
      <c r="AF20" s="187">
        <v>0</v>
      </c>
      <c r="AG20" s="187">
        <v>0</v>
      </c>
      <c r="AH20" s="187">
        <v>0</v>
      </c>
      <c r="AI20" s="187">
        <v>0</v>
      </c>
      <c r="AJ20" s="187">
        <v>0</v>
      </c>
      <c r="AK20" s="187">
        <v>0</v>
      </c>
      <c r="AL20" s="187">
        <v>0</v>
      </c>
      <c r="AM20" s="187"/>
      <c r="AN20" s="187"/>
      <c r="AO20" s="187"/>
      <c r="AP20" s="187"/>
      <c r="AQ20" s="187"/>
      <c r="AR20" s="187">
        <v>6</v>
      </c>
      <c r="AS20" s="187">
        <v>3</v>
      </c>
      <c r="AT20" s="187">
        <v>2</v>
      </c>
      <c r="AU20" s="188">
        <v>1577</v>
      </c>
      <c r="AV20" s="187">
        <v>0</v>
      </c>
      <c r="AW20" s="187">
        <v>0</v>
      </c>
      <c r="AX20" s="187">
        <v>0</v>
      </c>
      <c r="AY20" s="187">
        <v>0</v>
      </c>
      <c r="AZ20" s="187">
        <v>0</v>
      </c>
      <c r="BA20" s="187">
        <v>0</v>
      </c>
      <c r="BB20" s="187">
        <v>0</v>
      </c>
      <c r="BC20" s="187">
        <v>0</v>
      </c>
      <c r="BD20" s="187">
        <v>0</v>
      </c>
      <c r="BE20" s="187">
        <v>0</v>
      </c>
      <c r="BF20" s="187">
        <v>0</v>
      </c>
      <c r="BG20" s="187">
        <v>0</v>
      </c>
      <c r="BH20" s="187">
        <v>0</v>
      </c>
      <c r="BI20" s="189">
        <v>1577</v>
      </c>
    </row>
    <row r="21" spans="1:61" ht="16.350000000000001" customHeight="1" x14ac:dyDescent="0.25">
      <c r="A21" s="185">
        <v>15</v>
      </c>
      <c r="B21" s="186" t="s">
        <v>30</v>
      </c>
      <c r="C21" s="187">
        <v>2648</v>
      </c>
      <c r="D21" s="187">
        <v>0</v>
      </c>
      <c r="E21" s="187">
        <v>0</v>
      </c>
      <c r="F21" s="187">
        <v>0</v>
      </c>
      <c r="G21" s="187">
        <v>0</v>
      </c>
      <c r="H21" s="187">
        <v>0</v>
      </c>
      <c r="I21" s="187">
        <v>0</v>
      </c>
      <c r="J21" s="187">
        <v>0</v>
      </c>
      <c r="K21" s="187">
        <v>0</v>
      </c>
      <c r="L21" s="187">
        <v>0</v>
      </c>
      <c r="M21" s="187">
        <v>0</v>
      </c>
      <c r="N21" s="187">
        <v>406</v>
      </c>
      <c r="O21" s="187">
        <v>0</v>
      </c>
      <c r="P21" s="187">
        <v>0</v>
      </c>
      <c r="Q21" s="187">
        <v>0</v>
      </c>
      <c r="R21" s="187">
        <v>0</v>
      </c>
      <c r="S21" s="187">
        <v>0</v>
      </c>
      <c r="T21" s="187">
        <v>0</v>
      </c>
      <c r="U21" s="187">
        <v>0</v>
      </c>
      <c r="V21" s="187">
        <v>0</v>
      </c>
      <c r="W21" s="187">
        <v>0</v>
      </c>
      <c r="X21" s="187">
        <v>0</v>
      </c>
      <c r="Y21" s="187">
        <v>0</v>
      </c>
      <c r="Z21" s="187">
        <v>0</v>
      </c>
      <c r="AA21" s="187">
        <v>0</v>
      </c>
      <c r="AB21" s="187">
        <v>0</v>
      </c>
      <c r="AC21" s="187">
        <v>0</v>
      </c>
      <c r="AD21" s="187">
        <v>0</v>
      </c>
      <c r="AE21" s="187">
        <v>0</v>
      </c>
      <c r="AF21" s="187">
        <v>0</v>
      </c>
      <c r="AG21" s="187">
        <v>0</v>
      </c>
      <c r="AH21" s="187">
        <v>0</v>
      </c>
      <c r="AI21" s="187">
        <v>0</v>
      </c>
      <c r="AJ21" s="187">
        <v>0</v>
      </c>
      <c r="AK21" s="187">
        <v>0</v>
      </c>
      <c r="AL21" s="187">
        <v>0</v>
      </c>
      <c r="AM21" s="187"/>
      <c r="AN21" s="187"/>
      <c r="AO21" s="187"/>
      <c r="AP21" s="187"/>
      <c r="AQ21" s="187"/>
      <c r="AR21" s="187">
        <v>27</v>
      </c>
      <c r="AS21" s="187">
        <v>5</v>
      </c>
      <c r="AT21" s="187">
        <v>5</v>
      </c>
      <c r="AU21" s="188">
        <v>3091</v>
      </c>
      <c r="AV21" s="187">
        <v>0</v>
      </c>
      <c r="AW21" s="187">
        <v>0</v>
      </c>
      <c r="AX21" s="187">
        <v>0</v>
      </c>
      <c r="AY21" s="187">
        <v>0</v>
      </c>
      <c r="AZ21" s="187">
        <v>0</v>
      </c>
      <c r="BA21" s="187">
        <v>0</v>
      </c>
      <c r="BB21" s="187">
        <v>0</v>
      </c>
      <c r="BC21" s="187">
        <v>0</v>
      </c>
      <c r="BD21" s="187">
        <v>0</v>
      </c>
      <c r="BE21" s="187">
        <v>0</v>
      </c>
      <c r="BF21" s="187">
        <v>0</v>
      </c>
      <c r="BG21" s="187">
        <v>3</v>
      </c>
      <c r="BH21" s="187">
        <v>4</v>
      </c>
      <c r="BI21" s="189">
        <v>3098</v>
      </c>
    </row>
    <row r="22" spans="1:61" ht="16.350000000000001" customHeight="1" x14ac:dyDescent="0.25">
      <c r="A22" s="185">
        <v>16</v>
      </c>
      <c r="B22" s="186" t="s">
        <v>222</v>
      </c>
      <c r="C22" s="187">
        <v>4528</v>
      </c>
      <c r="D22" s="187">
        <v>0</v>
      </c>
      <c r="E22" s="187">
        <v>0</v>
      </c>
      <c r="F22" s="187">
        <v>0</v>
      </c>
      <c r="G22" s="187">
        <v>0</v>
      </c>
      <c r="H22" s="187">
        <v>0</v>
      </c>
      <c r="I22" s="187">
        <v>0</v>
      </c>
      <c r="J22" s="187">
        <v>0</v>
      </c>
      <c r="K22" s="187">
        <v>0</v>
      </c>
      <c r="L22" s="187">
        <v>0</v>
      </c>
      <c r="M22" s="187">
        <v>0</v>
      </c>
      <c r="N22" s="187">
        <v>0</v>
      </c>
      <c r="O22" s="187">
        <v>0</v>
      </c>
      <c r="P22" s="187">
        <v>0</v>
      </c>
      <c r="Q22" s="187">
        <v>0</v>
      </c>
      <c r="R22" s="187">
        <v>0</v>
      </c>
      <c r="S22" s="187">
        <v>0</v>
      </c>
      <c r="T22" s="187">
        <v>0</v>
      </c>
      <c r="U22" s="187">
        <v>0</v>
      </c>
      <c r="V22" s="187">
        <v>0</v>
      </c>
      <c r="W22" s="187">
        <v>0</v>
      </c>
      <c r="X22" s="187">
        <v>0</v>
      </c>
      <c r="Y22" s="187">
        <v>0</v>
      </c>
      <c r="Z22" s="187">
        <v>0</v>
      </c>
      <c r="AA22" s="187">
        <v>0</v>
      </c>
      <c r="AB22" s="187">
        <v>0</v>
      </c>
      <c r="AC22" s="187">
        <v>0</v>
      </c>
      <c r="AD22" s="187">
        <v>0</v>
      </c>
      <c r="AE22" s="187">
        <v>0</v>
      </c>
      <c r="AF22" s="187">
        <v>0</v>
      </c>
      <c r="AG22" s="187">
        <v>1</v>
      </c>
      <c r="AH22" s="187">
        <v>0</v>
      </c>
      <c r="AI22" s="187">
        <v>7</v>
      </c>
      <c r="AJ22" s="187">
        <v>0</v>
      </c>
      <c r="AK22" s="187">
        <v>0</v>
      </c>
      <c r="AL22" s="187">
        <v>0</v>
      </c>
      <c r="AM22" s="187"/>
      <c r="AN22" s="187"/>
      <c r="AO22" s="187"/>
      <c r="AP22" s="187"/>
      <c r="AQ22" s="187"/>
      <c r="AR22" s="187">
        <v>24</v>
      </c>
      <c r="AS22" s="187">
        <v>11</v>
      </c>
      <c r="AT22" s="187">
        <v>2</v>
      </c>
      <c r="AU22" s="188">
        <v>4573</v>
      </c>
      <c r="AV22" s="187">
        <v>0</v>
      </c>
      <c r="AW22" s="187">
        <v>0</v>
      </c>
      <c r="AX22" s="187">
        <v>0</v>
      </c>
      <c r="AY22" s="187">
        <v>0</v>
      </c>
      <c r="AZ22" s="187">
        <v>0</v>
      </c>
      <c r="BA22" s="187">
        <v>0</v>
      </c>
      <c r="BB22" s="187">
        <v>0</v>
      </c>
      <c r="BC22" s="187">
        <v>0</v>
      </c>
      <c r="BD22" s="187">
        <v>0</v>
      </c>
      <c r="BE22" s="187">
        <v>7</v>
      </c>
      <c r="BF22" s="187">
        <v>0</v>
      </c>
      <c r="BG22" s="187">
        <v>1</v>
      </c>
      <c r="BH22" s="187">
        <v>0</v>
      </c>
      <c r="BI22" s="189">
        <v>4581</v>
      </c>
    </row>
    <row r="23" spans="1:61" ht="16.350000000000001" customHeight="1" x14ac:dyDescent="0.25">
      <c r="A23" s="185">
        <v>17</v>
      </c>
      <c r="B23" s="186" t="s">
        <v>32</v>
      </c>
      <c r="C23" s="187">
        <v>36358</v>
      </c>
      <c r="D23" s="190">
        <v>850</v>
      </c>
      <c r="E23" s="187">
        <v>560</v>
      </c>
      <c r="F23" s="187">
        <v>0</v>
      </c>
      <c r="G23" s="187">
        <v>0</v>
      </c>
      <c r="H23" s="187">
        <v>0</v>
      </c>
      <c r="I23" s="187">
        <v>0</v>
      </c>
      <c r="J23" s="187">
        <v>0</v>
      </c>
      <c r="K23" s="187">
        <v>185</v>
      </c>
      <c r="L23" s="187">
        <v>74</v>
      </c>
      <c r="M23" s="187">
        <v>654</v>
      </c>
      <c r="N23" s="187">
        <v>0</v>
      </c>
      <c r="O23" s="187">
        <v>166</v>
      </c>
      <c r="P23" s="187">
        <v>405</v>
      </c>
      <c r="Q23" s="187">
        <v>80</v>
      </c>
      <c r="R23" s="187">
        <v>0</v>
      </c>
      <c r="S23" s="187">
        <v>0</v>
      </c>
      <c r="T23" s="187">
        <v>0</v>
      </c>
      <c r="U23" s="187">
        <v>53</v>
      </c>
      <c r="V23" s="187">
        <v>0</v>
      </c>
      <c r="W23" s="187">
        <v>765</v>
      </c>
      <c r="X23" s="187">
        <v>0</v>
      </c>
      <c r="Y23" s="187">
        <v>0</v>
      </c>
      <c r="Z23" s="187">
        <v>554</v>
      </c>
      <c r="AA23" s="187">
        <v>0</v>
      </c>
      <c r="AB23" s="187">
        <v>0</v>
      </c>
      <c r="AC23" s="187">
        <v>517</v>
      </c>
      <c r="AD23" s="187">
        <v>0</v>
      </c>
      <c r="AE23" s="187">
        <v>145</v>
      </c>
      <c r="AF23" s="187">
        <v>0</v>
      </c>
      <c r="AG23" s="187">
        <v>304</v>
      </c>
      <c r="AH23" s="187">
        <v>712</v>
      </c>
      <c r="AI23" s="187">
        <v>0</v>
      </c>
      <c r="AJ23" s="187">
        <v>0</v>
      </c>
      <c r="AK23" s="187">
        <v>106</v>
      </c>
      <c r="AL23" s="187">
        <v>0</v>
      </c>
      <c r="AM23" s="187"/>
      <c r="AN23" s="187"/>
      <c r="AO23" s="187"/>
      <c r="AP23" s="187"/>
      <c r="AQ23" s="187"/>
      <c r="AR23" s="187">
        <v>210</v>
      </c>
      <c r="AS23" s="187">
        <v>349</v>
      </c>
      <c r="AT23" s="187">
        <v>70</v>
      </c>
      <c r="AU23" s="188">
        <v>43117</v>
      </c>
      <c r="AV23" s="187">
        <v>0</v>
      </c>
      <c r="AW23" s="187">
        <v>0</v>
      </c>
      <c r="AX23" s="187">
        <v>0</v>
      </c>
      <c r="AY23" s="187">
        <v>0</v>
      </c>
      <c r="AZ23" s="187">
        <v>0</v>
      </c>
      <c r="BA23" s="187">
        <v>0</v>
      </c>
      <c r="BB23" s="187">
        <v>0</v>
      </c>
      <c r="BC23" s="187">
        <v>1434</v>
      </c>
      <c r="BD23" s="187">
        <v>605</v>
      </c>
      <c r="BE23" s="187">
        <v>5</v>
      </c>
      <c r="BF23" s="187">
        <v>1</v>
      </c>
      <c r="BG23" s="187">
        <v>95</v>
      </c>
      <c r="BH23" s="187">
        <v>51</v>
      </c>
      <c r="BI23" s="189">
        <v>45308</v>
      </c>
    </row>
    <row r="24" spans="1:61" ht="16.350000000000001" customHeight="1" x14ac:dyDescent="0.25">
      <c r="A24" s="185">
        <v>18</v>
      </c>
      <c r="B24" s="186" t="s">
        <v>33</v>
      </c>
      <c r="C24" s="187">
        <v>662</v>
      </c>
      <c r="D24" s="187">
        <v>0</v>
      </c>
      <c r="E24" s="187">
        <v>0</v>
      </c>
      <c r="F24" s="187">
        <v>0</v>
      </c>
      <c r="G24" s="187">
        <v>0</v>
      </c>
      <c r="H24" s="187">
        <v>0</v>
      </c>
      <c r="I24" s="187">
        <v>0</v>
      </c>
      <c r="J24" s="187">
        <v>0</v>
      </c>
      <c r="K24" s="187">
        <v>0</v>
      </c>
      <c r="L24" s="187">
        <v>0</v>
      </c>
      <c r="M24" s="187">
        <v>0</v>
      </c>
      <c r="N24" s="187">
        <v>0</v>
      </c>
      <c r="O24" s="187">
        <v>0</v>
      </c>
      <c r="P24" s="187">
        <v>0</v>
      </c>
      <c r="Q24" s="187">
        <v>0</v>
      </c>
      <c r="R24" s="187">
        <v>0</v>
      </c>
      <c r="S24" s="187">
        <v>0</v>
      </c>
      <c r="T24" s="187">
        <v>0</v>
      </c>
      <c r="U24" s="187">
        <v>0</v>
      </c>
      <c r="V24" s="187">
        <v>0</v>
      </c>
      <c r="W24" s="187">
        <v>0</v>
      </c>
      <c r="X24" s="187">
        <v>0</v>
      </c>
      <c r="Y24" s="187">
        <v>0</v>
      </c>
      <c r="Z24" s="187">
        <v>0</v>
      </c>
      <c r="AA24" s="187">
        <v>0</v>
      </c>
      <c r="AB24" s="187">
        <v>0</v>
      </c>
      <c r="AC24" s="187">
        <v>0</v>
      </c>
      <c r="AD24" s="187">
        <v>0</v>
      </c>
      <c r="AE24" s="187">
        <v>0</v>
      </c>
      <c r="AF24" s="187">
        <v>0</v>
      </c>
      <c r="AG24" s="187">
        <v>0</v>
      </c>
      <c r="AH24" s="187">
        <v>0</v>
      </c>
      <c r="AI24" s="187">
        <v>0</v>
      </c>
      <c r="AJ24" s="187">
        <v>0</v>
      </c>
      <c r="AK24" s="187">
        <v>0</v>
      </c>
      <c r="AL24" s="187">
        <v>0</v>
      </c>
      <c r="AM24" s="187"/>
      <c r="AN24" s="187"/>
      <c r="AO24" s="187"/>
      <c r="AP24" s="187"/>
      <c r="AQ24" s="187"/>
      <c r="AR24" s="187">
        <v>4</v>
      </c>
      <c r="AS24" s="187">
        <v>2</v>
      </c>
      <c r="AT24" s="187">
        <v>0</v>
      </c>
      <c r="AU24" s="188">
        <v>668</v>
      </c>
      <c r="AV24" s="187">
        <v>0</v>
      </c>
      <c r="AW24" s="187">
        <v>0</v>
      </c>
      <c r="AX24" s="187">
        <v>0</v>
      </c>
      <c r="AY24" s="187">
        <v>0</v>
      </c>
      <c r="AZ24" s="187">
        <v>7</v>
      </c>
      <c r="BA24" s="187">
        <v>0</v>
      </c>
      <c r="BB24" s="187">
        <v>0</v>
      </c>
      <c r="BC24" s="187">
        <v>0</v>
      </c>
      <c r="BD24" s="187">
        <v>0</v>
      </c>
      <c r="BE24" s="187">
        <v>0</v>
      </c>
      <c r="BF24" s="187">
        <v>0</v>
      </c>
      <c r="BG24" s="187">
        <v>0</v>
      </c>
      <c r="BH24" s="187">
        <v>0</v>
      </c>
      <c r="BI24" s="189">
        <v>675</v>
      </c>
    </row>
    <row r="25" spans="1:61" ht="16.350000000000001" customHeight="1" x14ac:dyDescent="0.25">
      <c r="A25" s="185">
        <v>19</v>
      </c>
      <c r="B25" s="186" t="s">
        <v>34</v>
      </c>
      <c r="C25" s="187">
        <v>1555</v>
      </c>
      <c r="D25" s="187">
        <v>0</v>
      </c>
      <c r="E25" s="187">
        <v>0</v>
      </c>
      <c r="F25" s="187">
        <v>0</v>
      </c>
      <c r="G25" s="187">
        <v>0</v>
      </c>
      <c r="H25" s="187">
        <v>0</v>
      </c>
      <c r="I25" s="187">
        <v>0</v>
      </c>
      <c r="J25" s="187">
        <v>0</v>
      </c>
      <c r="K25" s="187">
        <v>2</v>
      </c>
      <c r="L25" s="187">
        <v>0</v>
      </c>
      <c r="M25" s="187">
        <v>0</v>
      </c>
      <c r="N25" s="187">
        <v>0</v>
      </c>
      <c r="O25" s="187">
        <v>0</v>
      </c>
      <c r="P25" s="187">
        <v>4</v>
      </c>
      <c r="Q25" s="187">
        <v>0</v>
      </c>
      <c r="R25" s="187">
        <v>0</v>
      </c>
      <c r="S25" s="187">
        <v>0</v>
      </c>
      <c r="T25" s="187">
        <v>0</v>
      </c>
      <c r="U25" s="187">
        <v>0</v>
      </c>
      <c r="V25" s="187">
        <v>0</v>
      </c>
      <c r="W25" s="187">
        <v>0</v>
      </c>
      <c r="X25" s="187">
        <v>0</v>
      </c>
      <c r="Y25" s="187">
        <v>0</v>
      </c>
      <c r="Z25" s="187">
        <v>0</v>
      </c>
      <c r="AA25" s="187">
        <v>0</v>
      </c>
      <c r="AB25" s="187">
        <v>0</v>
      </c>
      <c r="AC25" s="187">
        <v>0</v>
      </c>
      <c r="AD25" s="187">
        <v>0</v>
      </c>
      <c r="AE25" s="187">
        <v>0</v>
      </c>
      <c r="AF25" s="187">
        <v>0</v>
      </c>
      <c r="AG25" s="187">
        <v>2</v>
      </c>
      <c r="AH25" s="187">
        <v>0</v>
      </c>
      <c r="AI25" s="187">
        <v>0</v>
      </c>
      <c r="AJ25" s="187">
        <v>0</v>
      </c>
      <c r="AK25" s="187">
        <v>29</v>
      </c>
      <c r="AL25" s="187">
        <v>0</v>
      </c>
      <c r="AM25" s="187"/>
      <c r="AN25" s="187"/>
      <c r="AO25" s="187"/>
      <c r="AP25" s="187"/>
      <c r="AQ25" s="187"/>
      <c r="AR25" s="187">
        <v>11</v>
      </c>
      <c r="AS25" s="187">
        <v>21</v>
      </c>
      <c r="AT25" s="187">
        <v>0</v>
      </c>
      <c r="AU25" s="188">
        <v>1624</v>
      </c>
      <c r="AV25" s="187">
        <v>0</v>
      </c>
      <c r="AW25" s="187">
        <v>0</v>
      </c>
      <c r="AX25" s="187">
        <v>0</v>
      </c>
      <c r="AY25" s="187">
        <v>0</v>
      </c>
      <c r="AZ25" s="187">
        <v>0</v>
      </c>
      <c r="BA25" s="187">
        <v>0</v>
      </c>
      <c r="BB25" s="187">
        <v>0</v>
      </c>
      <c r="BC25" s="187">
        <v>0</v>
      </c>
      <c r="BD25" s="187">
        <v>0</v>
      </c>
      <c r="BE25" s="187">
        <v>0</v>
      </c>
      <c r="BF25" s="187">
        <v>0</v>
      </c>
      <c r="BG25" s="187">
        <v>0</v>
      </c>
      <c r="BH25" s="187">
        <v>1</v>
      </c>
      <c r="BI25" s="189">
        <v>1625</v>
      </c>
    </row>
    <row r="26" spans="1:61" ht="16.350000000000001" customHeight="1" x14ac:dyDescent="0.25">
      <c r="A26" s="185">
        <v>20</v>
      </c>
      <c r="B26" s="186" t="s">
        <v>35</v>
      </c>
      <c r="C26" s="187">
        <v>4979</v>
      </c>
      <c r="D26" s="187">
        <v>0</v>
      </c>
      <c r="E26" s="187">
        <v>0</v>
      </c>
      <c r="F26" s="187">
        <v>0</v>
      </c>
      <c r="G26" s="187">
        <v>0</v>
      </c>
      <c r="H26" s="187">
        <v>0</v>
      </c>
      <c r="I26" s="187">
        <v>0</v>
      </c>
      <c r="J26" s="187">
        <v>11</v>
      </c>
      <c r="K26" s="187">
        <v>0</v>
      </c>
      <c r="L26" s="187">
        <v>0</v>
      </c>
      <c r="M26" s="187">
        <v>0</v>
      </c>
      <c r="N26" s="187">
        <v>0</v>
      </c>
      <c r="O26" s="187">
        <v>0</v>
      </c>
      <c r="P26" s="187">
        <v>0</v>
      </c>
      <c r="Q26" s="187">
        <v>0</v>
      </c>
      <c r="R26" s="187">
        <v>0</v>
      </c>
      <c r="S26" s="187">
        <v>0</v>
      </c>
      <c r="T26" s="187">
        <v>0</v>
      </c>
      <c r="U26" s="187">
        <v>1</v>
      </c>
      <c r="V26" s="187">
        <v>0</v>
      </c>
      <c r="W26" s="187">
        <v>0</v>
      </c>
      <c r="X26" s="187">
        <v>0</v>
      </c>
      <c r="Y26" s="187">
        <v>0</v>
      </c>
      <c r="Z26" s="187">
        <v>0</v>
      </c>
      <c r="AA26" s="187">
        <v>0</v>
      </c>
      <c r="AB26" s="187">
        <v>0</v>
      </c>
      <c r="AC26" s="187">
        <v>0</v>
      </c>
      <c r="AD26" s="187">
        <v>0</v>
      </c>
      <c r="AE26" s="187">
        <v>0</v>
      </c>
      <c r="AF26" s="187">
        <v>0</v>
      </c>
      <c r="AG26" s="187">
        <v>0</v>
      </c>
      <c r="AH26" s="187">
        <v>0</v>
      </c>
      <c r="AI26" s="187">
        <v>0</v>
      </c>
      <c r="AJ26" s="187">
        <v>0</v>
      </c>
      <c r="AK26" s="187">
        <v>0</v>
      </c>
      <c r="AL26" s="187">
        <v>0</v>
      </c>
      <c r="AM26" s="187"/>
      <c r="AN26" s="187"/>
      <c r="AO26" s="187"/>
      <c r="AP26" s="187"/>
      <c r="AQ26" s="187"/>
      <c r="AR26" s="187">
        <v>9</v>
      </c>
      <c r="AS26" s="187">
        <v>16</v>
      </c>
      <c r="AT26" s="187">
        <v>5</v>
      </c>
      <c r="AU26" s="188">
        <v>5021</v>
      </c>
      <c r="AV26" s="187">
        <v>0</v>
      </c>
      <c r="AW26" s="187">
        <v>0</v>
      </c>
      <c r="AX26" s="187">
        <v>0</v>
      </c>
      <c r="AY26" s="187">
        <v>0</v>
      </c>
      <c r="AZ26" s="187">
        <v>0</v>
      </c>
      <c r="BA26" s="187">
        <v>0</v>
      </c>
      <c r="BB26" s="187">
        <v>0</v>
      </c>
      <c r="BC26" s="187">
        <v>0</v>
      </c>
      <c r="BD26" s="187">
        <v>0</v>
      </c>
      <c r="BE26" s="187">
        <v>2</v>
      </c>
      <c r="BF26" s="187">
        <v>0</v>
      </c>
      <c r="BG26" s="187">
        <v>0</v>
      </c>
      <c r="BH26" s="187">
        <v>2</v>
      </c>
      <c r="BI26" s="189">
        <v>5025</v>
      </c>
    </row>
    <row r="27" spans="1:61" ht="16.350000000000001" customHeight="1" x14ac:dyDescent="0.25">
      <c r="A27" s="185">
        <v>21</v>
      </c>
      <c r="B27" s="186" t="s">
        <v>36</v>
      </c>
      <c r="C27" s="187">
        <v>2378</v>
      </c>
      <c r="D27" s="187">
        <v>0</v>
      </c>
      <c r="E27" s="187">
        <v>0</v>
      </c>
      <c r="F27" s="187">
        <v>0</v>
      </c>
      <c r="G27" s="187">
        <v>1</v>
      </c>
      <c r="H27" s="187">
        <v>0</v>
      </c>
      <c r="I27" s="187">
        <v>0</v>
      </c>
      <c r="J27" s="187">
        <v>0</v>
      </c>
      <c r="K27" s="187">
        <v>0</v>
      </c>
      <c r="L27" s="187">
        <v>0</v>
      </c>
      <c r="M27" s="187">
        <v>0</v>
      </c>
      <c r="N27" s="187">
        <v>1</v>
      </c>
      <c r="O27" s="187">
        <v>0</v>
      </c>
      <c r="P27" s="187">
        <v>0</v>
      </c>
      <c r="Q27" s="187">
        <v>0</v>
      </c>
      <c r="R27" s="187">
        <v>0</v>
      </c>
      <c r="S27" s="187">
        <v>0</v>
      </c>
      <c r="T27" s="187">
        <v>0</v>
      </c>
      <c r="U27" s="187">
        <v>0</v>
      </c>
      <c r="V27" s="187">
        <v>0</v>
      </c>
      <c r="W27" s="187">
        <v>0</v>
      </c>
      <c r="X27" s="187">
        <v>0</v>
      </c>
      <c r="Y27" s="187">
        <v>0</v>
      </c>
      <c r="Z27" s="187">
        <v>0</v>
      </c>
      <c r="AA27" s="187">
        <v>0</v>
      </c>
      <c r="AB27" s="187">
        <v>0</v>
      </c>
      <c r="AC27" s="187">
        <v>0</v>
      </c>
      <c r="AD27" s="187">
        <v>0</v>
      </c>
      <c r="AE27" s="187">
        <v>0</v>
      </c>
      <c r="AF27" s="187">
        <v>0</v>
      </c>
      <c r="AG27" s="187">
        <v>0</v>
      </c>
      <c r="AH27" s="187">
        <v>0</v>
      </c>
      <c r="AI27" s="187">
        <v>0</v>
      </c>
      <c r="AJ27" s="187">
        <v>0</v>
      </c>
      <c r="AK27" s="187">
        <v>0</v>
      </c>
      <c r="AL27" s="187">
        <v>0</v>
      </c>
      <c r="AM27" s="187"/>
      <c r="AN27" s="187"/>
      <c r="AO27" s="187"/>
      <c r="AP27" s="187"/>
      <c r="AQ27" s="187"/>
      <c r="AR27" s="187">
        <v>13</v>
      </c>
      <c r="AS27" s="187">
        <v>30</v>
      </c>
      <c r="AT27" s="187">
        <v>5</v>
      </c>
      <c r="AU27" s="188">
        <v>2428</v>
      </c>
      <c r="AV27" s="187">
        <v>0</v>
      </c>
      <c r="AW27" s="187">
        <v>0</v>
      </c>
      <c r="AX27" s="187">
        <v>0</v>
      </c>
      <c r="AY27" s="187">
        <v>0</v>
      </c>
      <c r="AZ27" s="187">
        <v>50</v>
      </c>
      <c r="BA27" s="187">
        <v>0</v>
      </c>
      <c r="BB27" s="187">
        <v>0</v>
      </c>
      <c r="BC27" s="187">
        <v>0</v>
      </c>
      <c r="BD27" s="187">
        <v>0</v>
      </c>
      <c r="BE27" s="187">
        <v>0</v>
      </c>
      <c r="BF27" s="187">
        <v>0</v>
      </c>
      <c r="BG27" s="187">
        <v>0</v>
      </c>
      <c r="BH27" s="187">
        <v>1</v>
      </c>
      <c r="BI27" s="189">
        <v>2479</v>
      </c>
    </row>
    <row r="28" spans="1:61" ht="16.350000000000001" customHeight="1" x14ac:dyDescent="0.25">
      <c r="A28" s="185">
        <v>22</v>
      </c>
      <c r="B28" s="186" t="s">
        <v>37</v>
      </c>
      <c r="C28" s="187">
        <v>2531</v>
      </c>
      <c r="D28" s="187">
        <v>0</v>
      </c>
      <c r="E28" s="187">
        <v>0</v>
      </c>
      <c r="F28" s="187">
        <v>0</v>
      </c>
      <c r="G28" s="187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7">
        <v>0</v>
      </c>
      <c r="P28" s="187">
        <v>0</v>
      </c>
      <c r="Q28" s="187">
        <v>0</v>
      </c>
      <c r="R28" s="187">
        <v>0</v>
      </c>
      <c r="S28" s="187">
        <v>0</v>
      </c>
      <c r="T28" s="187">
        <v>0</v>
      </c>
      <c r="U28" s="187">
        <v>0</v>
      </c>
      <c r="V28" s="187">
        <v>0</v>
      </c>
      <c r="W28" s="187">
        <v>0</v>
      </c>
      <c r="X28" s="187">
        <v>0</v>
      </c>
      <c r="Y28" s="187">
        <v>0</v>
      </c>
      <c r="Z28" s="187">
        <v>0</v>
      </c>
      <c r="AA28" s="187">
        <v>0</v>
      </c>
      <c r="AB28" s="187">
        <v>0</v>
      </c>
      <c r="AC28" s="187">
        <v>0</v>
      </c>
      <c r="AD28" s="187">
        <v>0</v>
      </c>
      <c r="AE28" s="187">
        <v>0</v>
      </c>
      <c r="AF28" s="187">
        <v>0</v>
      </c>
      <c r="AG28" s="187">
        <v>0</v>
      </c>
      <c r="AH28" s="187">
        <v>0</v>
      </c>
      <c r="AI28" s="187">
        <v>0</v>
      </c>
      <c r="AJ28" s="187">
        <v>0</v>
      </c>
      <c r="AK28" s="187">
        <v>0</v>
      </c>
      <c r="AL28" s="187">
        <v>0</v>
      </c>
      <c r="AM28" s="187"/>
      <c r="AN28" s="187"/>
      <c r="AO28" s="187"/>
      <c r="AP28" s="187"/>
      <c r="AQ28" s="187"/>
      <c r="AR28" s="187">
        <v>13</v>
      </c>
      <c r="AS28" s="187">
        <v>21</v>
      </c>
      <c r="AT28" s="187">
        <v>3</v>
      </c>
      <c r="AU28" s="188">
        <v>2568</v>
      </c>
      <c r="AV28" s="187">
        <v>0</v>
      </c>
      <c r="AW28" s="187">
        <v>0</v>
      </c>
      <c r="AX28" s="187">
        <v>0</v>
      </c>
      <c r="AY28" s="187">
        <v>0</v>
      </c>
      <c r="AZ28" s="187">
        <v>0</v>
      </c>
      <c r="BA28" s="187">
        <v>0</v>
      </c>
      <c r="BB28" s="187">
        <v>0</v>
      </c>
      <c r="BC28" s="187">
        <v>0</v>
      </c>
      <c r="BD28" s="187">
        <v>0</v>
      </c>
      <c r="BE28" s="187">
        <v>4</v>
      </c>
      <c r="BF28" s="187">
        <v>0</v>
      </c>
      <c r="BG28" s="187">
        <v>0</v>
      </c>
      <c r="BH28" s="187">
        <v>2</v>
      </c>
      <c r="BI28" s="189">
        <v>2574</v>
      </c>
    </row>
    <row r="29" spans="1:61" ht="16.350000000000001" customHeight="1" x14ac:dyDescent="0.25">
      <c r="A29" s="185">
        <v>23</v>
      </c>
      <c r="B29" s="186" t="s">
        <v>38</v>
      </c>
      <c r="C29" s="187">
        <v>10031</v>
      </c>
      <c r="D29" s="187">
        <v>0</v>
      </c>
      <c r="E29" s="187">
        <v>0</v>
      </c>
      <c r="F29" s="187">
        <v>0</v>
      </c>
      <c r="G29" s="187">
        <v>0</v>
      </c>
      <c r="H29" s="187">
        <v>0</v>
      </c>
      <c r="I29" s="187">
        <v>0</v>
      </c>
      <c r="J29" s="187">
        <v>0</v>
      </c>
      <c r="K29" s="187">
        <v>0</v>
      </c>
      <c r="L29" s="187">
        <v>0</v>
      </c>
      <c r="M29" s="187">
        <v>0</v>
      </c>
      <c r="N29" s="187">
        <v>0</v>
      </c>
      <c r="O29" s="187">
        <v>0</v>
      </c>
      <c r="P29" s="187">
        <v>0</v>
      </c>
      <c r="Q29" s="187">
        <v>0</v>
      </c>
      <c r="R29" s="187">
        <v>0</v>
      </c>
      <c r="S29" s="187">
        <v>0</v>
      </c>
      <c r="T29" s="187">
        <v>276</v>
      </c>
      <c r="U29" s="187">
        <v>14</v>
      </c>
      <c r="V29" s="187">
        <v>0</v>
      </c>
      <c r="W29" s="187">
        <v>0</v>
      </c>
      <c r="X29" s="187">
        <v>0</v>
      </c>
      <c r="Y29" s="187">
        <v>0</v>
      </c>
      <c r="Z29" s="187">
        <v>0</v>
      </c>
      <c r="AA29" s="187">
        <v>0</v>
      </c>
      <c r="AB29" s="187">
        <v>0</v>
      </c>
      <c r="AC29" s="187">
        <v>0</v>
      </c>
      <c r="AD29" s="187">
        <v>0</v>
      </c>
      <c r="AE29" s="187">
        <v>0</v>
      </c>
      <c r="AF29" s="187">
        <v>0</v>
      </c>
      <c r="AG29" s="187">
        <v>0</v>
      </c>
      <c r="AH29" s="187">
        <v>0</v>
      </c>
      <c r="AI29" s="187">
        <v>0</v>
      </c>
      <c r="AJ29" s="187">
        <v>0</v>
      </c>
      <c r="AK29" s="187">
        <v>6</v>
      </c>
      <c r="AL29" s="187">
        <v>0</v>
      </c>
      <c r="AM29" s="187"/>
      <c r="AN29" s="187"/>
      <c r="AO29" s="187"/>
      <c r="AP29" s="187"/>
      <c r="AQ29" s="187"/>
      <c r="AR29" s="187">
        <v>56</v>
      </c>
      <c r="AS29" s="187">
        <v>51</v>
      </c>
      <c r="AT29" s="187">
        <v>15</v>
      </c>
      <c r="AU29" s="188">
        <v>10449</v>
      </c>
      <c r="AV29" s="187">
        <v>0</v>
      </c>
      <c r="AW29" s="187">
        <v>134</v>
      </c>
      <c r="AX29" s="187">
        <v>0</v>
      </c>
      <c r="AY29" s="187">
        <v>0</v>
      </c>
      <c r="AZ29" s="187">
        <v>0</v>
      </c>
      <c r="BA29" s="187">
        <v>0</v>
      </c>
      <c r="BB29" s="187">
        <v>0</v>
      </c>
      <c r="BC29" s="187">
        <v>0</v>
      </c>
      <c r="BD29" s="187">
        <v>0</v>
      </c>
      <c r="BE29" s="187">
        <v>0</v>
      </c>
      <c r="BF29" s="187">
        <v>0</v>
      </c>
      <c r="BG29" s="187">
        <v>0</v>
      </c>
      <c r="BH29" s="187">
        <v>2</v>
      </c>
      <c r="BI29" s="189">
        <v>10585</v>
      </c>
    </row>
    <row r="30" spans="1:61" ht="16.350000000000001" customHeight="1" x14ac:dyDescent="0.25">
      <c r="A30" s="185">
        <v>24</v>
      </c>
      <c r="B30" s="186" t="s">
        <v>39</v>
      </c>
      <c r="C30" s="187">
        <v>3649</v>
      </c>
      <c r="D30" s="187">
        <v>0</v>
      </c>
      <c r="E30" s="187">
        <v>1</v>
      </c>
      <c r="F30" s="187">
        <v>0</v>
      </c>
      <c r="G30" s="187">
        <v>0</v>
      </c>
      <c r="H30" s="187">
        <v>0</v>
      </c>
      <c r="I30" s="187">
        <v>0</v>
      </c>
      <c r="J30" s="187">
        <v>0</v>
      </c>
      <c r="K30" s="187">
        <v>3</v>
      </c>
      <c r="L30" s="187">
        <v>1</v>
      </c>
      <c r="M30" s="187">
        <v>0</v>
      </c>
      <c r="N30" s="187">
        <v>0</v>
      </c>
      <c r="O30" s="187">
        <v>0</v>
      </c>
      <c r="P30" s="187">
        <v>0</v>
      </c>
      <c r="Q30" s="187">
        <v>187</v>
      </c>
      <c r="R30" s="187">
        <v>0</v>
      </c>
      <c r="S30" s="187">
        <v>0</v>
      </c>
      <c r="T30" s="187">
        <v>0</v>
      </c>
      <c r="U30" s="187">
        <v>4</v>
      </c>
      <c r="V30" s="187">
        <v>0</v>
      </c>
      <c r="W30" s="187">
        <v>0</v>
      </c>
      <c r="X30" s="187">
        <v>0</v>
      </c>
      <c r="Y30" s="187">
        <v>0</v>
      </c>
      <c r="Z30" s="187">
        <v>1</v>
      </c>
      <c r="AA30" s="187">
        <v>0</v>
      </c>
      <c r="AB30" s="187">
        <v>0</v>
      </c>
      <c r="AC30" s="187">
        <v>0</v>
      </c>
      <c r="AD30" s="187">
        <v>0</v>
      </c>
      <c r="AE30" s="187">
        <v>0</v>
      </c>
      <c r="AF30" s="187">
        <v>0</v>
      </c>
      <c r="AG30" s="187">
        <v>1</v>
      </c>
      <c r="AH30" s="187">
        <v>0</v>
      </c>
      <c r="AI30" s="187">
        <v>0</v>
      </c>
      <c r="AJ30" s="187">
        <v>0</v>
      </c>
      <c r="AK30" s="187">
        <v>0</v>
      </c>
      <c r="AL30" s="187">
        <v>0</v>
      </c>
      <c r="AM30" s="187"/>
      <c r="AN30" s="187"/>
      <c r="AO30" s="187"/>
      <c r="AP30" s="187"/>
      <c r="AQ30" s="187"/>
      <c r="AR30" s="187">
        <v>5</v>
      </c>
      <c r="AS30" s="187">
        <v>16</v>
      </c>
      <c r="AT30" s="187">
        <v>1</v>
      </c>
      <c r="AU30" s="188">
        <v>3869</v>
      </c>
      <c r="AV30" s="187">
        <v>0</v>
      </c>
      <c r="AW30" s="187">
        <v>0</v>
      </c>
      <c r="AX30" s="187">
        <v>0</v>
      </c>
      <c r="AY30" s="187">
        <v>0</v>
      </c>
      <c r="AZ30" s="187">
        <v>0</v>
      </c>
      <c r="BA30" s="187">
        <v>0</v>
      </c>
      <c r="BB30" s="187">
        <v>0</v>
      </c>
      <c r="BC30" s="187">
        <v>0</v>
      </c>
      <c r="BD30" s="187">
        <v>0</v>
      </c>
      <c r="BE30" s="187">
        <v>2</v>
      </c>
      <c r="BF30" s="187">
        <v>0</v>
      </c>
      <c r="BG30" s="187">
        <v>5</v>
      </c>
      <c r="BH30" s="187">
        <v>4</v>
      </c>
      <c r="BI30" s="189">
        <v>3880</v>
      </c>
    </row>
    <row r="31" spans="1:61" ht="16.350000000000001" customHeight="1" x14ac:dyDescent="0.25">
      <c r="A31" s="185">
        <v>25</v>
      </c>
      <c r="B31" s="186" t="s">
        <v>40</v>
      </c>
      <c r="C31" s="187">
        <v>1872</v>
      </c>
      <c r="D31" s="187">
        <v>0</v>
      </c>
      <c r="E31" s="187">
        <v>0</v>
      </c>
      <c r="F31" s="187">
        <v>1</v>
      </c>
      <c r="G31" s="187">
        <v>0</v>
      </c>
      <c r="H31" s="187">
        <v>0</v>
      </c>
      <c r="I31" s="187">
        <v>0</v>
      </c>
      <c r="J31" s="187">
        <v>0</v>
      </c>
      <c r="K31" s="187">
        <v>0</v>
      </c>
      <c r="L31" s="187">
        <v>0</v>
      </c>
      <c r="M31" s="187">
        <v>0</v>
      </c>
      <c r="N31" s="187">
        <v>0</v>
      </c>
      <c r="O31" s="187">
        <v>0</v>
      </c>
      <c r="P31" s="187">
        <v>0</v>
      </c>
      <c r="Q31" s="187">
        <v>0</v>
      </c>
      <c r="R31" s="187">
        <v>0</v>
      </c>
      <c r="S31" s="187">
        <v>0</v>
      </c>
      <c r="T31" s="187">
        <v>0</v>
      </c>
      <c r="U31" s="187">
        <v>0</v>
      </c>
      <c r="V31" s="187">
        <v>0</v>
      </c>
      <c r="W31" s="187">
        <v>0</v>
      </c>
      <c r="X31" s="187">
        <v>31</v>
      </c>
      <c r="Y31" s="187">
        <v>0</v>
      </c>
      <c r="Z31" s="187">
        <v>0</v>
      </c>
      <c r="AA31" s="187">
        <v>0</v>
      </c>
      <c r="AB31" s="187">
        <v>0</v>
      </c>
      <c r="AC31" s="187">
        <v>0</v>
      </c>
      <c r="AD31" s="187">
        <v>0</v>
      </c>
      <c r="AE31" s="187">
        <v>0</v>
      </c>
      <c r="AF31" s="187">
        <v>0</v>
      </c>
      <c r="AG31" s="187">
        <v>0</v>
      </c>
      <c r="AH31" s="187">
        <v>0</v>
      </c>
      <c r="AI31" s="187">
        <v>0</v>
      </c>
      <c r="AJ31" s="187">
        <v>4</v>
      </c>
      <c r="AK31" s="187">
        <v>0</v>
      </c>
      <c r="AL31" s="187">
        <v>0</v>
      </c>
      <c r="AM31" s="187"/>
      <c r="AN31" s="187"/>
      <c r="AO31" s="187"/>
      <c r="AP31" s="187"/>
      <c r="AQ31" s="187"/>
      <c r="AR31" s="187">
        <v>10</v>
      </c>
      <c r="AS31" s="187">
        <v>8</v>
      </c>
      <c r="AT31" s="187">
        <v>1</v>
      </c>
      <c r="AU31" s="188">
        <v>1927</v>
      </c>
      <c r="AV31" s="187">
        <v>0</v>
      </c>
      <c r="AW31" s="187">
        <v>0</v>
      </c>
      <c r="AX31" s="187">
        <v>0</v>
      </c>
      <c r="AY31" s="187">
        <v>0</v>
      </c>
      <c r="AZ31" s="187">
        <v>0</v>
      </c>
      <c r="BA31" s="187">
        <v>0</v>
      </c>
      <c r="BB31" s="187">
        <v>0</v>
      </c>
      <c r="BC31" s="187">
        <v>0</v>
      </c>
      <c r="BD31" s="187">
        <v>0</v>
      </c>
      <c r="BE31" s="187">
        <v>0</v>
      </c>
      <c r="BF31" s="187">
        <v>0</v>
      </c>
      <c r="BG31" s="187">
        <v>0</v>
      </c>
      <c r="BH31" s="187">
        <v>0</v>
      </c>
      <c r="BI31" s="189">
        <v>1927</v>
      </c>
    </row>
    <row r="32" spans="1:61" ht="16.350000000000001" customHeight="1" x14ac:dyDescent="0.25">
      <c r="A32" s="185">
        <v>26</v>
      </c>
      <c r="B32" s="186" t="s">
        <v>41</v>
      </c>
      <c r="C32" s="187">
        <v>43739</v>
      </c>
      <c r="D32" s="187">
        <v>0</v>
      </c>
      <c r="E32" s="187">
        <v>0</v>
      </c>
      <c r="F32" s="187">
        <v>0</v>
      </c>
      <c r="G32" s="187">
        <v>719</v>
      </c>
      <c r="H32" s="187">
        <v>148</v>
      </c>
      <c r="I32" s="187">
        <v>0</v>
      </c>
      <c r="J32" s="187">
        <v>0</v>
      </c>
      <c r="K32" s="187">
        <v>0</v>
      </c>
      <c r="L32" s="187">
        <v>127</v>
      </c>
      <c r="M32" s="187">
        <v>0</v>
      </c>
      <c r="N32" s="187">
        <v>0</v>
      </c>
      <c r="O32" s="187">
        <v>0</v>
      </c>
      <c r="P32" s="187">
        <v>0</v>
      </c>
      <c r="Q32" s="187">
        <v>5</v>
      </c>
      <c r="R32" s="187">
        <v>0</v>
      </c>
      <c r="S32" s="187">
        <v>0</v>
      </c>
      <c r="T32" s="187">
        <v>0</v>
      </c>
      <c r="U32" s="187">
        <v>74</v>
      </c>
      <c r="V32" s="187">
        <v>0</v>
      </c>
      <c r="W32" s="187">
        <v>0</v>
      </c>
      <c r="X32" s="187">
        <v>0</v>
      </c>
      <c r="Y32" s="187">
        <v>0</v>
      </c>
      <c r="Z32" s="187">
        <v>0</v>
      </c>
      <c r="AA32" s="187">
        <v>21</v>
      </c>
      <c r="AB32" s="187">
        <v>830</v>
      </c>
      <c r="AC32" s="187">
        <v>0</v>
      </c>
      <c r="AD32" s="187">
        <v>0</v>
      </c>
      <c r="AE32" s="187">
        <v>0</v>
      </c>
      <c r="AF32" s="187">
        <v>2</v>
      </c>
      <c r="AG32" s="187">
        <v>92</v>
      </c>
      <c r="AH32" s="187">
        <v>0</v>
      </c>
      <c r="AI32" s="187">
        <v>0</v>
      </c>
      <c r="AJ32" s="187">
        <v>0</v>
      </c>
      <c r="AK32" s="187">
        <v>0</v>
      </c>
      <c r="AL32" s="187">
        <v>0</v>
      </c>
      <c r="AM32" s="187"/>
      <c r="AN32" s="187"/>
      <c r="AO32" s="187"/>
      <c r="AP32" s="187"/>
      <c r="AQ32" s="187"/>
      <c r="AR32" s="187">
        <v>230</v>
      </c>
      <c r="AS32" s="187">
        <v>431</v>
      </c>
      <c r="AT32" s="187">
        <v>42</v>
      </c>
      <c r="AU32" s="188">
        <v>46460</v>
      </c>
      <c r="AV32" s="187">
        <v>0</v>
      </c>
      <c r="AW32" s="187">
        <v>0</v>
      </c>
      <c r="AX32" s="187">
        <v>363</v>
      </c>
      <c r="AY32" s="187">
        <v>0</v>
      </c>
      <c r="AZ32" s="187">
        <v>0</v>
      </c>
      <c r="BA32" s="187">
        <v>177</v>
      </c>
      <c r="BB32" s="187">
        <v>0</v>
      </c>
      <c r="BC32" s="187">
        <v>0</v>
      </c>
      <c r="BD32" s="187">
        <v>0</v>
      </c>
      <c r="BE32" s="187">
        <v>9</v>
      </c>
      <c r="BF32" s="187">
        <v>53</v>
      </c>
      <c r="BG32" s="187">
        <v>5</v>
      </c>
      <c r="BH32" s="187">
        <v>18</v>
      </c>
      <c r="BI32" s="189">
        <v>47085</v>
      </c>
    </row>
    <row r="33" spans="1:61" ht="16.350000000000001" customHeight="1" x14ac:dyDescent="0.25">
      <c r="A33" s="185">
        <v>27</v>
      </c>
      <c r="B33" s="186" t="s">
        <v>42</v>
      </c>
      <c r="C33" s="187">
        <v>4892</v>
      </c>
      <c r="D33" s="187">
        <v>0</v>
      </c>
      <c r="E33" s="187">
        <v>0</v>
      </c>
      <c r="F33" s="187">
        <v>0</v>
      </c>
      <c r="G33" s="187">
        <v>0</v>
      </c>
      <c r="H33" s="187">
        <v>0</v>
      </c>
      <c r="I33" s="187">
        <v>8</v>
      </c>
      <c r="J33" s="187">
        <v>0</v>
      </c>
      <c r="K33" s="187">
        <v>0</v>
      </c>
      <c r="L33" s="187">
        <v>0</v>
      </c>
      <c r="M33" s="187">
        <v>0</v>
      </c>
      <c r="N33" s="187">
        <v>0</v>
      </c>
      <c r="O33" s="187">
        <v>0</v>
      </c>
      <c r="P33" s="187">
        <v>0</v>
      </c>
      <c r="Q33" s="187">
        <v>0</v>
      </c>
      <c r="R33" s="187">
        <v>13</v>
      </c>
      <c r="S33" s="187">
        <v>0</v>
      </c>
      <c r="T33" s="187">
        <v>0</v>
      </c>
      <c r="U33" s="187">
        <v>3</v>
      </c>
      <c r="V33" s="187">
        <v>0</v>
      </c>
      <c r="W33" s="187">
        <v>0</v>
      </c>
      <c r="X33" s="187">
        <v>0</v>
      </c>
      <c r="Y33" s="187">
        <v>0</v>
      </c>
      <c r="Z33" s="187">
        <v>0</v>
      </c>
      <c r="AA33" s="187">
        <v>0</v>
      </c>
      <c r="AB33" s="187">
        <v>0</v>
      </c>
      <c r="AC33" s="187">
        <v>0</v>
      </c>
      <c r="AD33" s="187">
        <v>0</v>
      </c>
      <c r="AE33" s="187">
        <v>0</v>
      </c>
      <c r="AF33" s="187">
        <v>0</v>
      </c>
      <c r="AG33" s="187">
        <v>0</v>
      </c>
      <c r="AH33" s="187">
        <v>0</v>
      </c>
      <c r="AI33" s="187">
        <v>0</v>
      </c>
      <c r="AJ33" s="187">
        <v>0</v>
      </c>
      <c r="AK33" s="187">
        <v>0</v>
      </c>
      <c r="AL33" s="187">
        <v>0</v>
      </c>
      <c r="AM33" s="187"/>
      <c r="AN33" s="187"/>
      <c r="AO33" s="187"/>
      <c r="AP33" s="187"/>
      <c r="AQ33" s="187"/>
      <c r="AR33" s="187">
        <v>32</v>
      </c>
      <c r="AS33" s="187">
        <v>10</v>
      </c>
      <c r="AT33" s="187">
        <v>3</v>
      </c>
      <c r="AU33" s="188">
        <v>4961</v>
      </c>
      <c r="AV33" s="187">
        <v>0</v>
      </c>
      <c r="AW33" s="187">
        <v>0</v>
      </c>
      <c r="AX33" s="187">
        <v>0</v>
      </c>
      <c r="AY33" s="187">
        <v>0</v>
      </c>
      <c r="AZ33" s="187">
        <v>0</v>
      </c>
      <c r="BA33" s="187">
        <v>0</v>
      </c>
      <c r="BB33" s="187">
        <v>0</v>
      </c>
      <c r="BC33" s="187">
        <v>0</v>
      </c>
      <c r="BD33" s="187">
        <v>0</v>
      </c>
      <c r="BE33" s="187">
        <v>3</v>
      </c>
      <c r="BF33" s="187">
        <v>0</v>
      </c>
      <c r="BG33" s="187">
        <v>0</v>
      </c>
      <c r="BH33" s="187">
        <v>1</v>
      </c>
      <c r="BI33" s="189">
        <v>4965</v>
      </c>
    </row>
    <row r="34" spans="1:61" ht="16.350000000000001" customHeight="1" x14ac:dyDescent="0.25">
      <c r="A34" s="185">
        <v>28</v>
      </c>
      <c r="B34" s="186" t="s">
        <v>43</v>
      </c>
      <c r="C34" s="187">
        <v>27795</v>
      </c>
      <c r="D34" s="187">
        <v>0</v>
      </c>
      <c r="E34" s="187">
        <v>0</v>
      </c>
      <c r="F34" s="187">
        <v>0</v>
      </c>
      <c r="G34" s="187">
        <v>0</v>
      </c>
      <c r="H34" s="187">
        <v>0</v>
      </c>
      <c r="I34" s="187">
        <v>0</v>
      </c>
      <c r="J34" s="187">
        <v>1</v>
      </c>
      <c r="K34" s="187">
        <v>1</v>
      </c>
      <c r="L34" s="187">
        <v>0</v>
      </c>
      <c r="M34" s="187">
        <v>0</v>
      </c>
      <c r="N34" s="187">
        <v>0</v>
      </c>
      <c r="O34" s="187">
        <v>0</v>
      </c>
      <c r="P34" s="187">
        <v>0</v>
      </c>
      <c r="Q34" s="187">
        <v>0</v>
      </c>
      <c r="R34" s="187">
        <v>0</v>
      </c>
      <c r="S34" s="187">
        <v>0</v>
      </c>
      <c r="T34" s="187">
        <v>3125</v>
      </c>
      <c r="U34" s="187">
        <v>2264</v>
      </c>
      <c r="V34" s="187">
        <v>584</v>
      </c>
      <c r="W34" s="187">
        <v>0</v>
      </c>
      <c r="X34" s="187">
        <v>0</v>
      </c>
      <c r="Y34" s="187">
        <v>26</v>
      </c>
      <c r="Z34" s="187">
        <v>0</v>
      </c>
      <c r="AA34" s="187">
        <v>0</v>
      </c>
      <c r="AB34" s="187">
        <v>0</v>
      </c>
      <c r="AC34" s="187">
        <v>0</v>
      </c>
      <c r="AD34" s="187">
        <v>1</v>
      </c>
      <c r="AE34" s="187">
        <v>0</v>
      </c>
      <c r="AF34" s="187">
        <v>0</v>
      </c>
      <c r="AG34" s="187">
        <v>0</v>
      </c>
      <c r="AH34" s="187">
        <v>0</v>
      </c>
      <c r="AI34" s="187">
        <v>0</v>
      </c>
      <c r="AJ34" s="187">
        <v>0</v>
      </c>
      <c r="AK34" s="187">
        <v>393</v>
      </c>
      <c r="AL34" s="187">
        <v>0</v>
      </c>
      <c r="AM34" s="187"/>
      <c r="AN34" s="187"/>
      <c r="AO34" s="187"/>
      <c r="AP34" s="187"/>
      <c r="AQ34" s="187"/>
      <c r="AR34" s="187">
        <v>142</v>
      </c>
      <c r="AS34" s="187">
        <v>150</v>
      </c>
      <c r="AT34" s="187">
        <v>27</v>
      </c>
      <c r="AU34" s="188">
        <v>34509</v>
      </c>
      <c r="AV34" s="187">
        <v>0</v>
      </c>
      <c r="AW34" s="187">
        <v>2</v>
      </c>
      <c r="AX34" s="187">
        <v>0</v>
      </c>
      <c r="AY34" s="187">
        <v>0</v>
      </c>
      <c r="AZ34" s="187">
        <v>0</v>
      </c>
      <c r="BA34" s="187">
        <v>0</v>
      </c>
      <c r="BB34" s="187">
        <v>0</v>
      </c>
      <c r="BC34" s="187">
        <v>0</v>
      </c>
      <c r="BD34" s="187">
        <v>0</v>
      </c>
      <c r="BE34" s="187">
        <v>9</v>
      </c>
      <c r="BF34" s="187">
        <v>0</v>
      </c>
      <c r="BG34" s="187">
        <v>3</v>
      </c>
      <c r="BH34" s="187">
        <v>9</v>
      </c>
      <c r="BI34" s="189">
        <v>34532</v>
      </c>
    </row>
    <row r="35" spans="1:61" ht="16.350000000000001" customHeight="1" x14ac:dyDescent="0.25">
      <c r="A35" s="185">
        <v>29</v>
      </c>
      <c r="B35" s="186" t="s">
        <v>44</v>
      </c>
      <c r="C35" s="187">
        <v>12614</v>
      </c>
      <c r="D35" s="187">
        <v>0</v>
      </c>
      <c r="E35" s="187">
        <v>0</v>
      </c>
      <c r="F35" s="187">
        <v>0</v>
      </c>
      <c r="G35" s="187">
        <v>0</v>
      </c>
      <c r="H35" s="187">
        <v>0</v>
      </c>
      <c r="I35" s="187">
        <v>0</v>
      </c>
      <c r="J35" s="187">
        <v>0</v>
      </c>
      <c r="K35" s="187">
        <v>0</v>
      </c>
      <c r="L35" s="187">
        <v>0</v>
      </c>
      <c r="M35" s="187">
        <v>0</v>
      </c>
      <c r="N35" s="187">
        <v>0</v>
      </c>
      <c r="O35" s="187">
        <v>0</v>
      </c>
      <c r="P35" s="187">
        <v>0</v>
      </c>
      <c r="Q35" s="187">
        <v>63</v>
      </c>
      <c r="R35" s="187">
        <v>0</v>
      </c>
      <c r="S35" s="187">
        <v>0</v>
      </c>
      <c r="T35" s="187">
        <v>0</v>
      </c>
      <c r="U35" s="187">
        <v>8</v>
      </c>
      <c r="V35" s="187">
        <v>0</v>
      </c>
      <c r="W35" s="187">
        <v>0</v>
      </c>
      <c r="X35" s="187">
        <v>0</v>
      </c>
      <c r="Y35" s="187">
        <v>0</v>
      </c>
      <c r="Z35" s="187">
        <v>0</v>
      </c>
      <c r="AA35" s="187">
        <v>0</v>
      </c>
      <c r="AB35" s="187">
        <v>0</v>
      </c>
      <c r="AC35" s="187">
        <v>0</v>
      </c>
      <c r="AD35" s="187">
        <v>0</v>
      </c>
      <c r="AE35" s="187">
        <v>0</v>
      </c>
      <c r="AF35" s="187">
        <v>0</v>
      </c>
      <c r="AG35" s="187">
        <v>0</v>
      </c>
      <c r="AH35" s="187">
        <v>0</v>
      </c>
      <c r="AI35" s="187">
        <v>0</v>
      </c>
      <c r="AJ35" s="187">
        <v>0</v>
      </c>
      <c r="AK35" s="187">
        <v>0</v>
      </c>
      <c r="AL35" s="187">
        <v>0</v>
      </c>
      <c r="AM35" s="187"/>
      <c r="AN35" s="187"/>
      <c r="AO35" s="187"/>
      <c r="AP35" s="187"/>
      <c r="AQ35" s="187"/>
      <c r="AR35" s="187">
        <v>71</v>
      </c>
      <c r="AS35" s="187">
        <v>77</v>
      </c>
      <c r="AT35" s="187">
        <v>27</v>
      </c>
      <c r="AU35" s="188">
        <v>12860</v>
      </c>
      <c r="AV35" s="187">
        <v>0</v>
      </c>
      <c r="AW35" s="187">
        <v>0</v>
      </c>
      <c r="AX35" s="187">
        <v>0</v>
      </c>
      <c r="AY35" s="187">
        <v>0</v>
      </c>
      <c r="AZ35" s="187">
        <v>0</v>
      </c>
      <c r="BA35" s="187">
        <v>0</v>
      </c>
      <c r="BB35" s="187">
        <v>73</v>
      </c>
      <c r="BC35" s="187">
        <v>0</v>
      </c>
      <c r="BD35" s="187">
        <v>0</v>
      </c>
      <c r="BE35" s="187">
        <v>2</v>
      </c>
      <c r="BF35" s="187">
        <v>1</v>
      </c>
      <c r="BG35" s="187">
        <v>1</v>
      </c>
      <c r="BH35" s="187">
        <v>5</v>
      </c>
      <c r="BI35" s="189">
        <v>12942</v>
      </c>
    </row>
    <row r="36" spans="1:61" ht="16.350000000000001" customHeight="1" x14ac:dyDescent="0.25">
      <c r="A36" s="185">
        <v>30</v>
      </c>
      <c r="B36" s="186" t="s">
        <v>45</v>
      </c>
      <c r="C36" s="187">
        <v>2334</v>
      </c>
      <c r="D36" s="187">
        <v>0</v>
      </c>
      <c r="E36" s="187">
        <v>0</v>
      </c>
      <c r="F36" s="187">
        <v>0</v>
      </c>
      <c r="G36" s="187">
        <v>0</v>
      </c>
      <c r="H36" s="187">
        <v>0</v>
      </c>
      <c r="I36" s="187">
        <v>0</v>
      </c>
      <c r="J36" s="187">
        <v>0</v>
      </c>
      <c r="K36" s="187">
        <v>0</v>
      </c>
      <c r="L36" s="187">
        <v>0</v>
      </c>
      <c r="M36" s="187">
        <v>0</v>
      </c>
      <c r="N36" s="187">
        <v>0</v>
      </c>
      <c r="O36" s="187">
        <v>0</v>
      </c>
      <c r="P36" s="187">
        <v>0</v>
      </c>
      <c r="Q36" s="187">
        <v>0</v>
      </c>
      <c r="R36" s="187">
        <v>0</v>
      </c>
      <c r="S36" s="187">
        <v>0</v>
      </c>
      <c r="T36" s="187">
        <v>0</v>
      </c>
      <c r="U36" s="187">
        <v>0</v>
      </c>
      <c r="V36" s="187">
        <v>0</v>
      </c>
      <c r="W36" s="187">
        <v>0</v>
      </c>
      <c r="X36" s="187">
        <v>0</v>
      </c>
      <c r="Y36" s="187">
        <v>0</v>
      </c>
      <c r="Z36" s="187">
        <v>0</v>
      </c>
      <c r="AA36" s="187">
        <v>0</v>
      </c>
      <c r="AB36" s="187">
        <v>0</v>
      </c>
      <c r="AC36" s="187">
        <v>0</v>
      </c>
      <c r="AD36" s="187">
        <v>0</v>
      </c>
      <c r="AE36" s="187">
        <v>0</v>
      </c>
      <c r="AF36" s="187">
        <v>0</v>
      </c>
      <c r="AG36" s="187">
        <v>0</v>
      </c>
      <c r="AH36" s="187">
        <v>0</v>
      </c>
      <c r="AI36" s="187">
        <v>0</v>
      </c>
      <c r="AJ36" s="187">
        <v>0</v>
      </c>
      <c r="AK36" s="187">
        <v>0</v>
      </c>
      <c r="AL36" s="187">
        <v>0</v>
      </c>
      <c r="AM36" s="187"/>
      <c r="AN36" s="187"/>
      <c r="AO36" s="187"/>
      <c r="AP36" s="187"/>
      <c r="AQ36" s="187"/>
      <c r="AR36" s="187">
        <v>2</v>
      </c>
      <c r="AS36" s="187">
        <v>20</v>
      </c>
      <c r="AT36" s="187">
        <v>4</v>
      </c>
      <c r="AU36" s="188">
        <v>2360</v>
      </c>
      <c r="AV36" s="187">
        <v>0</v>
      </c>
      <c r="AW36" s="187">
        <v>0</v>
      </c>
      <c r="AX36" s="187">
        <v>0</v>
      </c>
      <c r="AY36" s="187">
        <v>0</v>
      </c>
      <c r="AZ36" s="187">
        <v>0</v>
      </c>
      <c r="BA36" s="187">
        <v>0</v>
      </c>
      <c r="BB36" s="187">
        <v>0</v>
      </c>
      <c r="BC36" s="187">
        <v>0</v>
      </c>
      <c r="BD36" s="187">
        <v>0</v>
      </c>
      <c r="BE36" s="187">
        <v>1</v>
      </c>
      <c r="BF36" s="187">
        <v>0</v>
      </c>
      <c r="BG36" s="187">
        <v>0</v>
      </c>
      <c r="BH36" s="187">
        <v>0</v>
      </c>
      <c r="BI36" s="189">
        <v>2361</v>
      </c>
    </row>
    <row r="37" spans="1:61" ht="16.350000000000001" customHeight="1" x14ac:dyDescent="0.25">
      <c r="A37" s="185">
        <v>31</v>
      </c>
      <c r="B37" s="186" t="s">
        <v>46</v>
      </c>
      <c r="C37" s="187">
        <v>5672</v>
      </c>
      <c r="D37" s="187">
        <v>0</v>
      </c>
      <c r="E37" s="187">
        <v>0</v>
      </c>
      <c r="F37" s="187">
        <v>69</v>
      </c>
      <c r="G37" s="187">
        <v>0</v>
      </c>
      <c r="H37" s="187">
        <v>0</v>
      </c>
      <c r="I37" s="187">
        <v>0</v>
      </c>
      <c r="J37" s="187">
        <v>0</v>
      </c>
      <c r="K37" s="187">
        <v>0</v>
      </c>
      <c r="L37" s="187">
        <v>0</v>
      </c>
      <c r="M37" s="187">
        <v>0</v>
      </c>
      <c r="N37" s="187">
        <v>0</v>
      </c>
      <c r="O37" s="187">
        <v>0</v>
      </c>
      <c r="P37" s="187">
        <v>0</v>
      </c>
      <c r="Q37" s="187">
        <v>0</v>
      </c>
      <c r="R37" s="187">
        <v>0</v>
      </c>
      <c r="S37" s="187">
        <v>0</v>
      </c>
      <c r="T37" s="187">
        <v>0</v>
      </c>
      <c r="U37" s="187">
        <v>0</v>
      </c>
      <c r="V37" s="187">
        <v>0</v>
      </c>
      <c r="W37" s="187">
        <v>0</v>
      </c>
      <c r="X37" s="187">
        <v>471</v>
      </c>
      <c r="Y37" s="187">
        <v>0</v>
      </c>
      <c r="Z37" s="187">
        <v>0</v>
      </c>
      <c r="AA37" s="187">
        <v>0</v>
      </c>
      <c r="AB37" s="187">
        <v>0</v>
      </c>
      <c r="AC37" s="187">
        <v>0</v>
      </c>
      <c r="AD37" s="187">
        <v>0</v>
      </c>
      <c r="AE37" s="187">
        <v>0</v>
      </c>
      <c r="AF37" s="187">
        <v>0</v>
      </c>
      <c r="AG37" s="187">
        <v>0</v>
      </c>
      <c r="AH37" s="187">
        <v>0</v>
      </c>
      <c r="AI37" s="187">
        <v>0</v>
      </c>
      <c r="AJ37" s="187">
        <v>2</v>
      </c>
      <c r="AK37" s="187">
        <v>0</v>
      </c>
      <c r="AL37" s="187">
        <v>0</v>
      </c>
      <c r="AM37" s="187"/>
      <c r="AN37" s="187"/>
      <c r="AO37" s="187"/>
      <c r="AP37" s="187"/>
      <c r="AQ37" s="187"/>
      <c r="AR37" s="187">
        <v>12</v>
      </c>
      <c r="AS37" s="187">
        <v>16</v>
      </c>
      <c r="AT37" s="187">
        <v>3</v>
      </c>
      <c r="AU37" s="188">
        <v>6245</v>
      </c>
      <c r="AV37" s="187">
        <v>0</v>
      </c>
      <c r="AW37" s="187">
        <v>0</v>
      </c>
      <c r="AX37" s="187">
        <v>0</v>
      </c>
      <c r="AY37" s="187">
        <v>0</v>
      </c>
      <c r="AZ37" s="187">
        <v>0</v>
      </c>
      <c r="BA37" s="187">
        <v>0</v>
      </c>
      <c r="BB37" s="187">
        <v>0</v>
      </c>
      <c r="BC37" s="187">
        <v>0</v>
      </c>
      <c r="BD37" s="187">
        <v>0</v>
      </c>
      <c r="BE37" s="187">
        <v>1</v>
      </c>
      <c r="BF37" s="187">
        <v>0</v>
      </c>
      <c r="BG37" s="187">
        <v>0</v>
      </c>
      <c r="BH37" s="187">
        <v>1</v>
      </c>
      <c r="BI37" s="189">
        <v>6247</v>
      </c>
    </row>
    <row r="38" spans="1:61" ht="16.350000000000001" customHeight="1" x14ac:dyDescent="0.25">
      <c r="A38" s="185">
        <v>32</v>
      </c>
      <c r="B38" s="186" t="s">
        <v>47</v>
      </c>
      <c r="C38" s="187">
        <v>25743</v>
      </c>
      <c r="D38" s="187">
        <v>0</v>
      </c>
      <c r="E38" s="187">
        <v>4</v>
      </c>
      <c r="F38" s="187">
        <v>0</v>
      </c>
      <c r="G38" s="187">
        <v>0</v>
      </c>
      <c r="H38" s="187">
        <v>0</v>
      </c>
      <c r="I38" s="187">
        <v>0</v>
      </c>
      <c r="J38" s="187">
        <v>0</v>
      </c>
      <c r="K38" s="187">
        <v>9</v>
      </c>
      <c r="L38" s="187">
        <v>3</v>
      </c>
      <c r="M38" s="187">
        <v>2</v>
      </c>
      <c r="N38" s="187">
        <v>0</v>
      </c>
      <c r="O38" s="187">
        <v>3</v>
      </c>
      <c r="P38" s="187">
        <v>2</v>
      </c>
      <c r="Q38" s="187">
        <v>3</v>
      </c>
      <c r="R38" s="187">
        <v>0</v>
      </c>
      <c r="S38" s="187">
        <v>0</v>
      </c>
      <c r="T38" s="187">
        <v>0</v>
      </c>
      <c r="U38" s="187">
        <v>39</v>
      </c>
      <c r="V38" s="187">
        <v>0</v>
      </c>
      <c r="W38" s="187">
        <v>15</v>
      </c>
      <c r="X38" s="187">
        <v>0</v>
      </c>
      <c r="Y38" s="187">
        <v>0</v>
      </c>
      <c r="Z38" s="187">
        <v>2</v>
      </c>
      <c r="AA38" s="187">
        <v>0</v>
      </c>
      <c r="AB38" s="187">
        <v>0</v>
      </c>
      <c r="AC38" s="187">
        <v>4</v>
      </c>
      <c r="AD38" s="187">
        <v>0</v>
      </c>
      <c r="AE38" s="187">
        <v>5</v>
      </c>
      <c r="AF38" s="187">
        <v>2</v>
      </c>
      <c r="AG38" s="187">
        <v>50</v>
      </c>
      <c r="AH38" s="187">
        <v>0</v>
      </c>
      <c r="AI38" s="187">
        <v>0</v>
      </c>
      <c r="AJ38" s="187">
        <v>0</v>
      </c>
      <c r="AK38" s="187">
        <v>2</v>
      </c>
      <c r="AL38" s="187">
        <v>0</v>
      </c>
      <c r="AM38" s="187"/>
      <c r="AN38" s="187"/>
      <c r="AO38" s="187"/>
      <c r="AP38" s="187"/>
      <c r="AQ38" s="187"/>
      <c r="AR38" s="187">
        <v>71</v>
      </c>
      <c r="AS38" s="187">
        <v>314</v>
      </c>
      <c r="AT38" s="187">
        <v>21</v>
      </c>
      <c r="AU38" s="188">
        <v>26294</v>
      </c>
      <c r="AV38" s="187">
        <v>0</v>
      </c>
      <c r="AW38" s="187">
        <v>0</v>
      </c>
      <c r="AX38" s="187">
        <v>0</v>
      </c>
      <c r="AY38" s="187">
        <v>0</v>
      </c>
      <c r="AZ38" s="187">
        <v>0</v>
      </c>
      <c r="BA38" s="187">
        <v>0</v>
      </c>
      <c r="BB38" s="187">
        <v>0</v>
      </c>
      <c r="BC38" s="187">
        <v>0</v>
      </c>
      <c r="BD38" s="187">
        <v>0</v>
      </c>
      <c r="BE38" s="187">
        <v>9</v>
      </c>
      <c r="BF38" s="187">
        <v>0</v>
      </c>
      <c r="BG38" s="187">
        <v>6</v>
      </c>
      <c r="BH38" s="187">
        <v>12</v>
      </c>
      <c r="BI38" s="189">
        <v>26321</v>
      </c>
    </row>
    <row r="39" spans="1:61" ht="16.350000000000001" customHeight="1" x14ac:dyDescent="0.25">
      <c r="A39" s="185">
        <v>33</v>
      </c>
      <c r="B39" s="186" t="s">
        <v>48</v>
      </c>
      <c r="C39" s="187">
        <v>1040</v>
      </c>
      <c r="D39" s="187">
        <v>0</v>
      </c>
      <c r="E39" s="187">
        <v>0</v>
      </c>
      <c r="F39" s="187">
        <v>0</v>
      </c>
      <c r="G39" s="187">
        <v>0</v>
      </c>
      <c r="H39" s="187">
        <v>0</v>
      </c>
      <c r="I39" s="187">
        <v>0</v>
      </c>
      <c r="J39" s="187">
        <v>0</v>
      </c>
      <c r="K39" s="187">
        <v>0</v>
      </c>
      <c r="L39" s="187">
        <v>0</v>
      </c>
      <c r="M39" s="187">
        <v>0</v>
      </c>
      <c r="N39" s="187">
        <v>0</v>
      </c>
      <c r="O39" s="187">
        <v>0</v>
      </c>
      <c r="P39" s="187">
        <v>0</v>
      </c>
      <c r="Q39" s="187">
        <v>0</v>
      </c>
      <c r="R39" s="187">
        <v>0</v>
      </c>
      <c r="S39" s="187">
        <v>0</v>
      </c>
      <c r="T39" s="187">
        <v>0</v>
      </c>
      <c r="U39" s="187">
        <v>0</v>
      </c>
      <c r="V39" s="187">
        <v>0</v>
      </c>
      <c r="W39" s="187">
        <v>0</v>
      </c>
      <c r="X39" s="187">
        <v>0</v>
      </c>
      <c r="Y39" s="187">
        <v>0</v>
      </c>
      <c r="Z39" s="187">
        <v>0</v>
      </c>
      <c r="AA39" s="187">
        <v>0</v>
      </c>
      <c r="AB39" s="187">
        <v>0</v>
      </c>
      <c r="AC39" s="187">
        <v>0</v>
      </c>
      <c r="AD39" s="187">
        <v>0</v>
      </c>
      <c r="AE39" s="187">
        <v>0</v>
      </c>
      <c r="AF39" s="187">
        <v>0</v>
      </c>
      <c r="AG39" s="187">
        <v>0</v>
      </c>
      <c r="AH39" s="187">
        <v>0</v>
      </c>
      <c r="AI39" s="187">
        <v>0</v>
      </c>
      <c r="AJ39" s="187">
        <v>0</v>
      </c>
      <c r="AK39" s="187">
        <v>0</v>
      </c>
      <c r="AL39" s="187">
        <v>0</v>
      </c>
      <c r="AM39" s="187"/>
      <c r="AN39" s="187"/>
      <c r="AO39" s="187"/>
      <c r="AP39" s="187"/>
      <c r="AQ39" s="187"/>
      <c r="AR39" s="187">
        <v>6</v>
      </c>
      <c r="AS39" s="187">
        <v>13</v>
      </c>
      <c r="AT39" s="187">
        <v>2</v>
      </c>
      <c r="AU39" s="188">
        <v>1061</v>
      </c>
      <c r="AV39" s="187">
        <v>0</v>
      </c>
      <c r="AW39" s="187">
        <v>0</v>
      </c>
      <c r="AX39" s="187">
        <v>0</v>
      </c>
      <c r="AY39" s="187">
        <v>0</v>
      </c>
      <c r="AZ39" s="187">
        <v>230</v>
      </c>
      <c r="BA39" s="187">
        <v>0</v>
      </c>
      <c r="BB39" s="187">
        <v>0</v>
      </c>
      <c r="BC39" s="187">
        <v>0</v>
      </c>
      <c r="BD39" s="187">
        <v>0</v>
      </c>
      <c r="BE39" s="187">
        <v>0</v>
      </c>
      <c r="BF39" s="187">
        <v>0</v>
      </c>
      <c r="BG39" s="187">
        <v>0</v>
      </c>
      <c r="BH39" s="187">
        <v>0</v>
      </c>
      <c r="BI39" s="189">
        <v>1291</v>
      </c>
    </row>
    <row r="40" spans="1:61" ht="16.350000000000001" customHeight="1" x14ac:dyDescent="0.25">
      <c r="A40" s="185">
        <v>34</v>
      </c>
      <c r="B40" s="186" t="s">
        <v>49</v>
      </c>
      <c r="C40" s="187">
        <v>2926</v>
      </c>
      <c r="D40" s="187">
        <v>0</v>
      </c>
      <c r="E40" s="187">
        <v>0</v>
      </c>
      <c r="F40" s="187">
        <v>1</v>
      </c>
      <c r="G40" s="187">
        <v>0</v>
      </c>
      <c r="H40" s="187">
        <v>0</v>
      </c>
      <c r="I40" s="187">
        <v>0</v>
      </c>
      <c r="J40" s="187">
        <v>0</v>
      </c>
      <c r="K40" s="187">
        <v>0</v>
      </c>
      <c r="L40" s="187">
        <v>0</v>
      </c>
      <c r="M40" s="187">
        <v>0</v>
      </c>
      <c r="N40" s="187">
        <v>0</v>
      </c>
      <c r="O40" s="187">
        <v>0</v>
      </c>
      <c r="P40" s="187">
        <v>0</v>
      </c>
      <c r="Q40" s="187">
        <v>0</v>
      </c>
      <c r="R40" s="187">
        <v>0</v>
      </c>
      <c r="S40" s="187">
        <v>0</v>
      </c>
      <c r="T40" s="187">
        <v>0</v>
      </c>
      <c r="U40" s="187">
        <v>0</v>
      </c>
      <c r="V40" s="187">
        <v>0</v>
      </c>
      <c r="W40" s="187">
        <v>0</v>
      </c>
      <c r="X40" s="187">
        <v>0</v>
      </c>
      <c r="Y40" s="187">
        <v>0</v>
      </c>
      <c r="Z40" s="187">
        <v>0</v>
      </c>
      <c r="AA40" s="187">
        <v>0</v>
      </c>
      <c r="AB40" s="187">
        <v>0</v>
      </c>
      <c r="AC40" s="187">
        <v>0</v>
      </c>
      <c r="AD40" s="187">
        <v>0</v>
      </c>
      <c r="AE40" s="187">
        <v>0</v>
      </c>
      <c r="AF40" s="187">
        <v>0</v>
      </c>
      <c r="AG40" s="187">
        <v>0</v>
      </c>
      <c r="AH40" s="187">
        <v>0</v>
      </c>
      <c r="AI40" s="187">
        <v>0</v>
      </c>
      <c r="AJ40" s="187">
        <v>6</v>
      </c>
      <c r="AK40" s="187">
        <v>0</v>
      </c>
      <c r="AL40" s="187">
        <v>0</v>
      </c>
      <c r="AM40" s="187"/>
      <c r="AN40" s="187"/>
      <c r="AO40" s="187"/>
      <c r="AP40" s="187"/>
      <c r="AQ40" s="187"/>
      <c r="AR40" s="187">
        <v>35</v>
      </c>
      <c r="AS40" s="187">
        <v>26</v>
      </c>
      <c r="AT40" s="187">
        <v>6</v>
      </c>
      <c r="AU40" s="188">
        <v>3000</v>
      </c>
      <c r="AV40" s="187">
        <v>2</v>
      </c>
      <c r="AW40" s="187">
        <v>0</v>
      </c>
      <c r="AX40" s="187">
        <v>0</v>
      </c>
      <c r="AY40" s="187">
        <v>0</v>
      </c>
      <c r="AZ40" s="187">
        <v>0</v>
      </c>
      <c r="BA40" s="187">
        <v>0</v>
      </c>
      <c r="BB40" s="187">
        <v>0</v>
      </c>
      <c r="BC40" s="187">
        <v>0</v>
      </c>
      <c r="BD40" s="187">
        <v>0</v>
      </c>
      <c r="BE40" s="187">
        <v>0</v>
      </c>
      <c r="BF40" s="187">
        <v>0</v>
      </c>
      <c r="BG40" s="187">
        <v>0</v>
      </c>
      <c r="BH40" s="187">
        <v>0</v>
      </c>
      <c r="BI40" s="189">
        <v>3002</v>
      </c>
    </row>
    <row r="41" spans="1:61" ht="16.350000000000001" customHeight="1" x14ac:dyDescent="0.25">
      <c r="A41" s="185">
        <v>35</v>
      </c>
      <c r="B41" s="186" t="s">
        <v>50</v>
      </c>
      <c r="C41" s="187">
        <v>4547</v>
      </c>
      <c r="D41" s="187">
        <v>0</v>
      </c>
      <c r="E41" s="187">
        <v>0</v>
      </c>
      <c r="F41" s="187">
        <v>0</v>
      </c>
      <c r="G41" s="187">
        <v>0</v>
      </c>
      <c r="H41" s="187">
        <v>0</v>
      </c>
      <c r="I41" s="187">
        <v>0</v>
      </c>
      <c r="J41" s="187">
        <v>0</v>
      </c>
      <c r="K41" s="187">
        <v>0</v>
      </c>
      <c r="L41" s="187">
        <v>0</v>
      </c>
      <c r="M41" s="187">
        <v>0</v>
      </c>
      <c r="N41" s="187">
        <v>0</v>
      </c>
      <c r="O41" s="187">
        <v>0</v>
      </c>
      <c r="P41" s="187">
        <v>0</v>
      </c>
      <c r="Q41" s="187">
        <v>0</v>
      </c>
      <c r="R41" s="187">
        <v>0</v>
      </c>
      <c r="S41" s="187">
        <v>0</v>
      </c>
      <c r="T41" s="187">
        <v>0</v>
      </c>
      <c r="U41" s="187">
        <v>0</v>
      </c>
      <c r="V41" s="187">
        <v>0</v>
      </c>
      <c r="W41" s="187">
        <v>0</v>
      </c>
      <c r="X41" s="187">
        <v>0</v>
      </c>
      <c r="Y41" s="187">
        <v>0</v>
      </c>
      <c r="Z41" s="187">
        <v>0</v>
      </c>
      <c r="AA41" s="187">
        <v>0</v>
      </c>
      <c r="AB41" s="187">
        <v>0</v>
      </c>
      <c r="AC41" s="187">
        <v>0</v>
      </c>
      <c r="AD41" s="187">
        <v>0</v>
      </c>
      <c r="AE41" s="187">
        <v>0</v>
      </c>
      <c r="AF41" s="187">
        <v>0</v>
      </c>
      <c r="AG41" s="187">
        <v>0</v>
      </c>
      <c r="AH41" s="187">
        <v>0</v>
      </c>
      <c r="AI41" s="187">
        <v>0</v>
      </c>
      <c r="AJ41" s="187">
        <v>0</v>
      </c>
      <c r="AK41" s="187">
        <v>0</v>
      </c>
      <c r="AL41" s="187">
        <v>0</v>
      </c>
      <c r="AM41" s="187"/>
      <c r="AN41" s="187"/>
      <c r="AO41" s="187"/>
      <c r="AP41" s="187"/>
      <c r="AQ41" s="187"/>
      <c r="AR41" s="187">
        <v>27</v>
      </c>
      <c r="AS41" s="187">
        <v>8</v>
      </c>
      <c r="AT41" s="187">
        <v>1</v>
      </c>
      <c r="AU41" s="188">
        <v>4583</v>
      </c>
      <c r="AV41" s="187">
        <v>0</v>
      </c>
      <c r="AW41" s="187">
        <v>0</v>
      </c>
      <c r="AX41" s="187">
        <v>0</v>
      </c>
      <c r="AY41" s="187">
        <v>0</v>
      </c>
      <c r="AZ41" s="187">
        <v>0</v>
      </c>
      <c r="BA41" s="187">
        <v>0</v>
      </c>
      <c r="BB41" s="187">
        <v>0</v>
      </c>
      <c r="BC41" s="187">
        <v>0</v>
      </c>
      <c r="BD41" s="187">
        <v>0</v>
      </c>
      <c r="BE41" s="187">
        <v>33</v>
      </c>
      <c r="BF41" s="187">
        <v>0</v>
      </c>
      <c r="BG41" s="187">
        <v>0</v>
      </c>
      <c r="BH41" s="187">
        <v>1</v>
      </c>
      <c r="BI41" s="189">
        <v>4617</v>
      </c>
    </row>
    <row r="42" spans="1:61" ht="16.350000000000001" customHeight="1" x14ac:dyDescent="0.25">
      <c r="A42" s="185">
        <v>36</v>
      </c>
      <c r="B42" s="186" t="s">
        <v>223</v>
      </c>
      <c r="C42" s="187">
        <v>41965</v>
      </c>
      <c r="D42" s="187">
        <v>0</v>
      </c>
      <c r="E42" s="187">
        <v>0</v>
      </c>
      <c r="F42" s="187">
        <v>0</v>
      </c>
      <c r="G42" s="187">
        <v>228</v>
      </c>
      <c r="H42" s="187">
        <v>482</v>
      </c>
      <c r="I42" s="187">
        <v>0</v>
      </c>
      <c r="J42" s="187">
        <v>0</v>
      </c>
      <c r="K42" s="187">
        <v>0</v>
      </c>
      <c r="L42" s="187">
        <v>12</v>
      </c>
      <c r="M42" s="187">
        <v>0</v>
      </c>
      <c r="N42" s="187">
        <v>0</v>
      </c>
      <c r="O42" s="187">
        <v>0</v>
      </c>
      <c r="P42" s="187">
        <v>0</v>
      </c>
      <c r="Q42" s="187">
        <v>0</v>
      </c>
      <c r="R42" s="187">
        <v>0</v>
      </c>
      <c r="S42" s="187">
        <v>0</v>
      </c>
      <c r="T42" s="187">
        <v>0</v>
      </c>
      <c r="U42" s="187">
        <v>22</v>
      </c>
      <c r="V42" s="187">
        <v>0</v>
      </c>
      <c r="W42" s="187">
        <v>0</v>
      </c>
      <c r="X42" s="187">
        <v>0</v>
      </c>
      <c r="Y42" s="187">
        <v>0</v>
      </c>
      <c r="Z42" s="187">
        <v>0</v>
      </c>
      <c r="AA42" s="187">
        <v>288</v>
      </c>
      <c r="AB42" s="187">
        <v>89</v>
      </c>
      <c r="AC42" s="187">
        <v>0</v>
      </c>
      <c r="AD42" s="187">
        <v>0</v>
      </c>
      <c r="AE42" s="187">
        <v>0</v>
      </c>
      <c r="AF42" s="187">
        <v>0</v>
      </c>
      <c r="AG42" s="187">
        <v>3</v>
      </c>
      <c r="AH42" s="187">
        <v>0</v>
      </c>
      <c r="AI42" s="187">
        <v>0</v>
      </c>
      <c r="AJ42" s="187">
        <v>0</v>
      </c>
      <c r="AK42" s="187">
        <v>0</v>
      </c>
      <c r="AL42" s="187">
        <v>0</v>
      </c>
      <c r="AM42" s="187"/>
      <c r="AN42" s="187"/>
      <c r="AO42" s="187"/>
      <c r="AP42" s="187"/>
      <c r="AQ42" s="187"/>
      <c r="AR42" s="187">
        <v>141</v>
      </c>
      <c r="AS42" s="187">
        <v>96</v>
      </c>
      <c r="AT42" s="187">
        <v>21</v>
      </c>
      <c r="AU42" s="188">
        <v>43347</v>
      </c>
      <c r="AV42" s="187">
        <v>0</v>
      </c>
      <c r="AW42" s="187">
        <v>0</v>
      </c>
      <c r="AX42" s="187">
        <v>627</v>
      </c>
      <c r="AY42" s="187">
        <v>0</v>
      </c>
      <c r="AZ42" s="187">
        <v>0</v>
      </c>
      <c r="BA42" s="187">
        <v>131</v>
      </c>
      <c r="BB42" s="187">
        <v>0</v>
      </c>
      <c r="BC42" s="187">
        <v>0</v>
      </c>
      <c r="BD42" s="187">
        <v>0</v>
      </c>
      <c r="BE42" s="187">
        <v>7</v>
      </c>
      <c r="BF42" s="187">
        <v>141</v>
      </c>
      <c r="BG42" s="187">
        <v>2</v>
      </c>
      <c r="BH42" s="187">
        <v>6</v>
      </c>
      <c r="BI42" s="189">
        <v>44261</v>
      </c>
    </row>
    <row r="43" spans="1:61" ht="16.350000000000001" customHeight="1" x14ac:dyDescent="0.25">
      <c r="A43" s="185">
        <v>37</v>
      </c>
      <c r="B43" s="186" t="s">
        <v>52</v>
      </c>
      <c r="C43" s="187">
        <v>16588</v>
      </c>
      <c r="D43" s="187">
        <v>0</v>
      </c>
      <c r="E43" s="187">
        <v>0</v>
      </c>
      <c r="F43" s="187">
        <v>24</v>
      </c>
      <c r="G43" s="187">
        <v>0</v>
      </c>
      <c r="H43" s="187">
        <v>0</v>
      </c>
      <c r="I43" s="187">
        <v>0</v>
      </c>
      <c r="J43" s="187">
        <v>0</v>
      </c>
      <c r="K43" s="187">
        <v>0</v>
      </c>
      <c r="L43" s="187">
        <v>0</v>
      </c>
      <c r="M43" s="187">
        <v>0</v>
      </c>
      <c r="N43" s="187">
        <v>0</v>
      </c>
      <c r="O43" s="187">
        <v>0</v>
      </c>
      <c r="P43" s="187">
        <v>0</v>
      </c>
      <c r="Q43" s="187">
        <v>0</v>
      </c>
      <c r="R43" s="187">
        <v>0</v>
      </c>
      <c r="S43" s="187">
        <v>0</v>
      </c>
      <c r="T43" s="187">
        <v>0</v>
      </c>
      <c r="U43" s="187">
        <v>0</v>
      </c>
      <c r="V43" s="187">
        <v>0</v>
      </c>
      <c r="W43" s="187">
        <v>0</v>
      </c>
      <c r="X43" s="187">
        <v>6</v>
      </c>
      <c r="Y43" s="187">
        <v>0</v>
      </c>
      <c r="Z43" s="187">
        <v>0</v>
      </c>
      <c r="AA43" s="187">
        <v>0</v>
      </c>
      <c r="AB43" s="187">
        <v>0</v>
      </c>
      <c r="AC43" s="187">
        <v>0</v>
      </c>
      <c r="AD43" s="187">
        <v>0</v>
      </c>
      <c r="AE43" s="187">
        <v>0</v>
      </c>
      <c r="AF43" s="187">
        <v>0</v>
      </c>
      <c r="AG43" s="187">
        <v>0</v>
      </c>
      <c r="AH43" s="187">
        <v>0</v>
      </c>
      <c r="AI43" s="187">
        <v>0</v>
      </c>
      <c r="AJ43" s="187">
        <v>51</v>
      </c>
      <c r="AK43" s="187">
        <v>0</v>
      </c>
      <c r="AL43" s="187">
        <v>0</v>
      </c>
      <c r="AM43" s="187"/>
      <c r="AN43" s="187"/>
      <c r="AO43" s="187"/>
      <c r="AP43" s="187"/>
      <c r="AQ43" s="187"/>
      <c r="AR43" s="187">
        <v>104</v>
      </c>
      <c r="AS43" s="187">
        <v>64</v>
      </c>
      <c r="AT43" s="187">
        <v>6</v>
      </c>
      <c r="AU43" s="188">
        <v>16843</v>
      </c>
      <c r="AV43" s="187">
        <v>51</v>
      </c>
      <c r="AW43" s="187">
        <v>0</v>
      </c>
      <c r="AX43" s="187">
        <v>0</v>
      </c>
      <c r="AY43" s="187">
        <v>0</v>
      </c>
      <c r="AZ43" s="187">
        <v>3</v>
      </c>
      <c r="BA43" s="187">
        <v>0</v>
      </c>
      <c r="BB43" s="187">
        <v>0</v>
      </c>
      <c r="BC43" s="187">
        <v>0</v>
      </c>
      <c r="BD43" s="187">
        <v>0</v>
      </c>
      <c r="BE43" s="187">
        <v>7</v>
      </c>
      <c r="BF43" s="187">
        <v>0</v>
      </c>
      <c r="BG43" s="187">
        <v>0</v>
      </c>
      <c r="BH43" s="187">
        <v>1</v>
      </c>
      <c r="BI43" s="189">
        <v>16905</v>
      </c>
    </row>
    <row r="44" spans="1:61" ht="16.350000000000001" customHeight="1" x14ac:dyDescent="0.25">
      <c r="A44" s="185">
        <v>38</v>
      </c>
      <c r="B44" s="186" t="s">
        <v>53</v>
      </c>
      <c r="C44" s="187">
        <v>3070</v>
      </c>
      <c r="D44" s="187">
        <v>0</v>
      </c>
      <c r="E44" s="187">
        <v>0</v>
      </c>
      <c r="F44" s="187">
        <v>0</v>
      </c>
      <c r="G44" s="187">
        <v>17</v>
      </c>
      <c r="H44" s="187">
        <v>2</v>
      </c>
      <c r="I44" s="187">
        <v>0</v>
      </c>
      <c r="J44" s="187">
        <v>0</v>
      </c>
      <c r="K44" s="187">
        <v>0</v>
      </c>
      <c r="L44" s="187">
        <v>1</v>
      </c>
      <c r="M44" s="187">
        <v>0</v>
      </c>
      <c r="N44" s="187">
        <v>0</v>
      </c>
      <c r="O44" s="187">
        <v>0</v>
      </c>
      <c r="P44" s="187">
        <v>0</v>
      </c>
      <c r="Q44" s="187">
        <v>0</v>
      </c>
      <c r="R44" s="187">
        <v>0</v>
      </c>
      <c r="S44" s="187">
        <v>0</v>
      </c>
      <c r="T44" s="187">
        <v>0</v>
      </c>
      <c r="U44" s="187">
        <v>1</v>
      </c>
      <c r="V44" s="187">
        <v>0</v>
      </c>
      <c r="W44" s="187">
        <v>0</v>
      </c>
      <c r="X44" s="187">
        <v>0</v>
      </c>
      <c r="Y44" s="187">
        <v>0</v>
      </c>
      <c r="Z44" s="187">
        <v>0</v>
      </c>
      <c r="AA44" s="187">
        <v>0</v>
      </c>
      <c r="AB44" s="187">
        <v>2</v>
      </c>
      <c r="AC44" s="187">
        <v>0</v>
      </c>
      <c r="AD44" s="187">
        <v>0</v>
      </c>
      <c r="AE44" s="187">
        <v>0</v>
      </c>
      <c r="AF44" s="187">
        <v>0</v>
      </c>
      <c r="AG44" s="187">
        <v>0</v>
      </c>
      <c r="AH44" s="187">
        <v>0</v>
      </c>
      <c r="AI44" s="187">
        <v>0</v>
      </c>
      <c r="AJ44" s="187">
        <v>0</v>
      </c>
      <c r="AK44" s="187">
        <v>0</v>
      </c>
      <c r="AL44" s="187">
        <v>0</v>
      </c>
      <c r="AM44" s="187"/>
      <c r="AN44" s="187"/>
      <c r="AO44" s="187"/>
      <c r="AP44" s="187"/>
      <c r="AQ44" s="187"/>
      <c r="AR44" s="187">
        <v>10</v>
      </c>
      <c r="AS44" s="187">
        <v>17</v>
      </c>
      <c r="AT44" s="187">
        <v>1</v>
      </c>
      <c r="AU44" s="188">
        <v>3121</v>
      </c>
      <c r="AV44" s="187">
        <v>0</v>
      </c>
      <c r="AW44" s="187">
        <v>0</v>
      </c>
      <c r="AX44" s="187">
        <v>10</v>
      </c>
      <c r="AY44" s="187">
        <v>0</v>
      </c>
      <c r="AZ44" s="187">
        <v>0</v>
      </c>
      <c r="BA44" s="187">
        <v>320</v>
      </c>
      <c r="BB44" s="187">
        <v>0</v>
      </c>
      <c r="BC44" s="187">
        <v>0</v>
      </c>
      <c r="BD44" s="187">
        <v>0</v>
      </c>
      <c r="BE44" s="187">
        <v>2</v>
      </c>
      <c r="BF44" s="187">
        <v>2</v>
      </c>
      <c r="BG44" s="187">
        <v>0</v>
      </c>
      <c r="BH44" s="187">
        <v>0</v>
      </c>
      <c r="BI44" s="189">
        <v>3455</v>
      </c>
    </row>
    <row r="45" spans="1:61" ht="16.350000000000001" customHeight="1" x14ac:dyDescent="0.25">
      <c r="A45" s="185">
        <v>39</v>
      </c>
      <c r="B45" s="186" t="s">
        <v>54</v>
      </c>
      <c r="C45" s="187">
        <v>2009</v>
      </c>
      <c r="D45" s="187">
        <v>0</v>
      </c>
      <c r="E45" s="187">
        <v>0</v>
      </c>
      <c r="F45" s="187">
        <v>0</v>
      </c>
      <c r="G45" s="187">
        <v>0</v>
      </c>
      <c r="H45" s="187">
        <v>0</v>
      </c>
      <c r="I45" s="187">
        <v>0</v>
      </c>
      <c r="J45" s="187">
        <v>0</v>
      </c>
      <c r="K45" s="187">
        <v>1</v>
      </c>
      <c r="L45" s="187">
        <v>0</v>
      </c>
      <c r="M45" s="187">
        <v>0</v>
      </c>
      <c r="N45" s="187">
        <v>0</v>
      </c>
      <c r="O45" s="187">
        <v>0</v>
      </c>
      <c r="P45" s="187">
        <v>0</v>
      </c>
      <c r="Q45" s="187">
        <v>5</v>
      </c>
      <c r="R45" s="187">
        <v>0</v>
      </c>
      <c r="S45" s="187">
        <v>0</v>
      </c>
      <c r="T45" s="187">
        <v>0</v>
      </c>
      <c r="U45" s="187">
        <v>0</v>
      </c>
      <c r="V45" s="187">
        <v>0</v>
      </c>
      <c r="W45" s="187">
        <v>0</v>
      </c>
      <c r="X45" s="187">
        <v>0</v>
      </c>
      <c r="Y45" s="187">
        <v>0</v>
      </c>
      <c r="Z45" s="187">
        <v>0</v>
      </c>
      <c r="AA45" s="187">
        <v>0</v>
      </c>
      <c r="AB45" s="187">
        <v>0</v>
      </c>
      <c r="AC45" s="187">
        <v>0</v>
      </c>
      <c r="AD45" s="187">
        <v>0</v>
      </c>
      <c r="AE45" s="187">
        <v>0</v>
      </c>
      <c r="AF45" s="187">
        <v>0</v>
      </c>
      <c r="AG45" s="187">
        <v>0</v>
      </c>
      <c r="AH45" s="187">
        <v>0</v>
      </c>
      <c r="AI45" s="187">
        <v>0</v>
      </c>
      <c r="AJ45" s="187">
        <v>0</v>
      </c>
      <c r="AK45" s="187">
        <v>0</v>
      </c>
      <c r="AL45" s="187">
        <v>0</v>
      </c>
      <c r="AM45" s="187"/>
      <c r="AN45" s="187"/>
      <c r="AO45" s="187"/>
      <c r="AP45" s="187"/>
      <c r="AQ45" s="187"/>
      <c r="AR45" s="187">
        <v>17</v>
      </c>
      <c r="AS45" s="187">
        <v>19</v>
      </c>
      <c r="AT45" s="187">
        <v>2</v>
      </c>
      <c r="AU45" s="188">
        <v>2053</v>
      </c>
      <c r="AV45" s="187">
        <v>0</v>
      </c>
      <c r="AW45" s="187">
        <v>0</v>
      </c>
      <c r="AX45" s="187">
        <v>0</v>
      </c>
      <c r="AY45" s="187">
        <v>0</v>
      </c>
      <c r="AZ45" s="187">
        <v>0</v>
      </c>
      <c r="BA45" s="187">
        <v>0</v>
      </c>
      <c r="BB45" s="187">
        <v>0</v>
      </c>
      <c r="BC45" s="187">
        <v>0</v>
      </c>
      <c r="BD45" s="187">
        <v>0</v>
      </c>
      <c r="BE45" s="187">
        <v>5</v>
      </c>
      <c r="BF45" s="187">
        <v>0</v>
      </c>
      <c r="BG45" s="187">
        <v>2</v>
      </c>
      <c r="BH45" s="187">
        <v>1</v>
      </c>
      <c r="BI45" s="189">
        <v>2061</v>
      </c>
    </row>
    <row r="46" spans="1:61" ht="16.350000000000001" customHeight="1" x14ac:dyDescent="0.25">
      <c r="A46" s="185">
        <v>40</v>
      </c>
      <c r="B46" s="186" t="s">
        <v>55</v>
      </c>
      <c r="C46" s="187">
        <v>20002</v>
      </c>
      <c r="D46" s="187">
        <v>0</v>
      </c>
      <c r="E46" s="187">
        <v>0</v>
      </c>
      <c r="F46" s="187">
        <v>0</v>
      </c>
      <c r="G46" s="187">
        <v>0</v>
      </c>
      <c r="H46" s="187">
        <v>0</v>
      </c>
      <c r="I46" s="187">
        <v>0</v>
      </c>
      <c r="J46" s="187">
        <v>0</v>
      </c>
      <c r="K46" s="187">
        <v>0</v>
      </c>
      <c r="L46" s="187">
        <v>0</v>
      </c>
      <c r="M46" s="187">
        <v>0</v>
      </c>
      <c r="N46" s="187">
        <v>0</v>
      </c>
      <c r="O46" s="187">
        <v>0</v>
      </c>
      <c r="P46" s="187">
        <v>0</v>
      </c>
      <c r="Q46" s="187">
        <v>0</v>
      </c>
      <c r="R46" s="187">
        <v>0</v>
      </c>
      <c r="S46" s="187">
        <v>0</v>
      </c>
      <c r="T46" s="187">
        <v>0</v>
      </c>
      <c r="U46" s="187">
        <v>0</v>
      </c>
      <c r="V46" s="187">
        <v>0</v>
      </c>
      <c r="W46" s="187">
        <v>0</v>
      </c>
      <c r="X46" s="187">
        <v>0</v>
      </c>
      <c r="Y46" s="187">
        <v>0</v>
      </c>
      <c r="Z46" s="187">
        <v>0</v>
      </c>
      <c r="AA46" s="187">
        <v>0</v>
      </c>
      <c r="AB46" s="187">
        <v>0</v>
      </c>
      <c r="AC46" s="187">
        <v>0</v>
      </c>
      <c r="AD46" s="187">
        <v>0</v>
      </c>
      <c r="AE46" s="187">
        <v>0</v>
      </c>
      <c r="AF46" s="187">
        <v>0</v>
      </c>
      <c r="AG46" s="187">
        <v>0</v>
      </c>
      <c r="AH46" s="187">
        <v>0</v>
      </c>
      <c r="AI46" s="187">
        <v>0</v>
      </c>
      <c r="AJ46" s="187">
        <v>0</v>
      </c>
      <c r="AK46" s="187">
        <v>0</v>
      </c>
      <c r="AL46" s="187">
        <v>0</v>
      </c>
      <c r="AM46" s="187"/>
      <c r="AN46" s="187"/>
      <c r="AO46" s="187"/>
      <c r="AP46" s="187"/>
      <c r="AQ46" s="187"/>
      <c r="AR46" s="187">
        <v>100</v>
      </c>
      <c r="AS46" s="187">
        <v>108</v>
      </c>
      <c r="AT46" s="187">
        <v>8</v>
      </c>
      <c r="AU46" s="188">
        <v>20218</v>
      </c>
      <c r="AV46" s="187">
        <v>0</v>
      </c>
      <c r="AW46" s="187">
        <v>0</v>
      </c>
      <c r="AX46" s="187">
        <v>0</v>
      </c>
      <c r="AY46" s="187">
        <v>0</v>
      </c>
      <c r="AZ46" s="187">
        <v>0</v>
      </c>
      <c r="BA46" s="187">
        <v>0</v>
      </c>
      <c r="BB46" s="187">
        <v>0</v>
      </c>
      <c r="BC46" s="187">
        <v>0</v>
      </c>
      <c r="BD46" s="187">
        <v>0</v>
      </c>
      <c r="BE46" s="187">
        <v>11</v>
      </c>
      <c r="BF46" s="187">
        <v>0</v>
      </c>
      <c r="BG46" s="187">
        <v>0</v>
      </c>
      <c r="BH46" s="187">
        <v>46</v>
      </c>
      <c r="BI46" s="189">
        <v>20275</v>
      </c>
    </row>
    <row r="47" spans="1:61" ht="16.350000000000001" customHeight="1" x14ac:dyDescent="0.25">
      <c r="A47" s="185">
        <v>41</v>
      </c>
      <c r="B47" s="186" t="s">
        <v>56</v>
      </c>
      <c r="C47" s="187">
        <v>1143</v>
      </c>
      <c r="D47" s="187">
        <v>0</v>
      </c>
      <c r="E47" s="187">
        <v>0</v>
      </c>
      <c r="F47" s="187">
        <v>0</v>
      </c>
      <c r="G47" s="187">
        <v>0</v>
      </c>
      <c r="H47" s="187">
        <v>0</v>
      </c>
      <c r="I47" s="187">
        <v>0</v>
      </c>
      <c r="J47" s="187">
        <v>0</v>
      </c>
      <c r="K47" s="187">
        <v>0</v>
      </c>
      <c r="L47" s="187">
        <v>0</v>
      </c>
      <c r="M47" s="187">
        <v>0</v>
      </c>
      <c r="N47" s="187">
        <v>0</v>
      </c>
      <c r="O47" s="187">
        <v>0</v>
      </c>
      <c r="P47" s="187">
        <v>0</v>
      </c>
      <c r="Q47" s="187">
        <v>0</v>
      </c>
      <c r="R47" s="187">
        <v>0</v>
      </c>
      <c r="S47" s="187">
        <v>0</v>
      </c>
      <c r="T47" s="187">
        <v>0</v>
      </c>
      <c r="U47" s="187">
        <v>0</v>
      </c>
      <c r="V47" s="187">
        <v>0</v>
      </c>
      <c r="W47" s="187">
        <v>0</v>
      </c>
      <c r="X47" s="187">
        <v>0</v>
      </c>
      <c r="Y47" s="187">
        <v>0</v>
      </c>
      <c r="Z47" s="187">
        <v>0</v>
      </c>
      <c r="AA47" s="187">
        <v>0</v>
      </c>
      <c r="AB47" s="187">
        <v>0</v>
      </c>
      <c r="AC47" s="187">
        <v>0</v>
      </c>
      <c r="AD47" s="187">
        <v>0</v>
      </c>
      <c r="AE47" s="187">
        <v>0</v>
      </c>
      <c r="AF47" s="187">
        <v>0</v>
      </c>
      <c r="AG47" s="187">
        <v>0</v>
      </c>
      <c r="AH47" s="187">
        <v>0</v>
      </c>
      <c r="AI47" s="187">
        <v>1</v>
      </c>
      <c r="AJ47" s="187">
        <v>0</v>
      </c>
      <c r="AK47" s="187">
        <v>0</v>
      </c>
      <c r="AL47" s="187">
        <v>0</v>
      </c>
      <c r="AM47" s="187"/>
      <c r="AN47" s="187"/>
      <c r="AO47" s="187"/>
      <c r="AP47" s="187"/>
      <c r="AQ47" s="187"/>
      <c r="AR47" s="187">
        <v>5</v>
      </c>
      <c r="AS47" s="187">
        <v>5</v>
      </c>
      <c r="AT47" s="187">
        <v>1</v>
      </c>
      <c r="AU47" s="188">
        <v>1155</v>
      </c>
      <c r="AV47" s="187">
        <v>0</v>
      </c>
      <c r="AW47" s="187">
        <v>0</v>
      </c>
      <c r="AX47" s="187">
        <v>0</v>
      </c>
      <c r="AY47" s="187">
        <v>0</v>
      </c>
      <c r="AZ47" s="187">
        <v>0</v>
      </c>
      <c r="BA47" s="187">
        <v>0</v>
      </c>
      <c r="BB47" s="187">
        <v>0</v>
      </c>
      <c r="BC47" s="187">
        <v>0</v>
      </c>
      <c r="BD47" s="187">
        <v>0</v>
      </c>
      <c r="BE47" s="187">
        <v>0</v>
      </c>
      <c r="BF47" s="187">
        <v>0</v>
      </c>
      <c r="BG47" s="187">
        <v>0</v>
      </c>
      <c r="BH47" s="187">
        <v>0</v>
      </c>
      <c r="BI47" s="189">
        <v>1155</v>
      </c>
    </row>
    <row r="48" spans="1:61" ht="16.350000000000001" customHeight="1" x14ac:dyDescent="0.25">
      <c r="A48" s="185">
        <v>42</v>
      </c>
      <c r="B48" s="186" t="s">
        <v>58</v>
      </c>
      <c r="C48" s="187">
        <v>2559</v>
      </c>
      <c r="D48" s="187">
        <v>0</v>
      </c>
      <c r="E48" s="187">
        <v>0</v>
      </c>
      <c r="F48" s="187">
        <v>0</v>
      </c>
      <c r="G48" s="187">
        <v>0</v>
      </c>
      <c r="H48" s="187">
        <v>0</v>
      </c>
      <c r="I48" s="187">
        <v>0</v>
      </c>
      <c r="J48" s="187">
        <v>0</v>
      </c>
      <c r="K48" s="187">
        <v>0</v>
      </c>
      <c r="L48" s="187">
        <v>0</v>
      </c>
      <c r="M48" s="187">
        <v>0</v>
      </c>
      <c r="N48" s="187">
        <v>0</v>
      </c>
      <c r="O48" s="187">
        <v>0</v>
      </c>
      <c r="P48" s="187">
        <v>0</v>
      </c>
      <c r="Q48" s="187">
        <v>0</v>
      </c>
      <c r="R48" s="187">
        <v>0</v>
      </c>
      <c r="S48" s="187">
        <v>0</v>
      </c>
      <c r="T48" s="187">
        <v>0</v>
      </c>
      <c r="U48" s="187">
        <v>0</v>
      </c>
      <c r="V48" s="187">
        <v>0</v>
      </c>
      <c r="W48" s="187">
        <v>0</v>
      </c>
      <c r="X48" s="187">
        <v>0</v>
      </c>
      <c r="Y48" s="187">
        <v>0</v>
      </c>
      <c r="Z48" s="187">
        <v>0</v>
      </c>
      <c r="AA48" s="187">
        <v>0</v>
      </c>
      <c r="AB48" s="187">
        <v>0</v>
      </c>
      <c r="AC48" s="187">
        <v>0</v>
      </c>
      <c r="AD48" s="187">
        <v>0</v>
      </c>
      <c r="AE48" s="187">
        <v>0</v>
      </c>
      <c r="AF48" s="187">
        <v>0</v>
      </c>
      <c r="AG48" s="187">
        <v>0</v>
      </c>
      <c r="AH48" s="187">
        <v>0</v>
      </c>
      <c r="AI48" s="187">
        <v>0</v>
      </c>
      <c r="AJ48" s="187">
        <v>2</v>
      </c>
      <c r="AK48" s="187">
        <v>0</v>
      </c>
      <c r="AL48" s="187">
        <v>0</v>
      </c>
      <c r="AM48" s="187"/>
      <c r="AN48" s="187"/>
      <c r="AO48" s="187"/>
      <c r="AP48" s="187"/>
      <c r="AQ48" s="187"/>
      <c r="AR48" s="187">
        <v>8</v>
      </c>
      <c r="AS48" s="187">
        <v>12</v>
      </c>
      <c r="AT48" s="187">
        <v>0</v>
      </c>
      <c r="AU48" s="188">
        <v>2581</v>
      </c>
      <c r="AV48" s="187">
        <v>1</v>
      </c>
      <c r="AW48" s="187">
        <v>0</v>
      </c>
      <c r="AX48" s="187">
        <v>0</v>
      </c>
      <c r="AY48" s="187">
        <v>0</v>
      </c>
      <c r="AZ48" s="187">
        <v>281</v>
      </c>
      <c r="BA48" s="187">
        <v>0</v>
      </c>
      <c r="BB48" s="187">
        <v>0</v>
      </c>
      <c r="BC48" s="187">
        <v>0</v>
      </c>
      <c r="BD48" s="187">
        <v>0</v>
      </c>
      <c r="BE48" s="187">
        <v>0</v>
      </c>
      <c r="BF48" s="187">
        <v>0</v>
      </c>
      <c r="BG48" s="187">
        <v>0</v>
      </c>
      <c r="BH48" s="187">
        <v>0</v>
      </c>
      <c r="BI48" s="189">
        <v>2863</v>
      </c>
    </row>
    <row r="49" spans="1:61" ht="16.350000000000001" customHeight="1" x14ac:dyDescent="0.25">
      <c r="A49" s="185">
        <v>43</v>
      </c>
      <c r="B49" s="186" t="s">
        <v>59</v>
      </c>
      <c r="C49" s="187">
        <v>3381</v>
      </c>
      <c r="D49" s="187">
        <v>0</v>
      </c>
      <c r="E49" s="187">
        <v>0</v>
      </c>
      <c r="F49" s="187">
        <v>0</v>
      </c>
      <c r="G49" s="187">
        <v>0</v>
      </c>
      <c r="H49" s="187">
        <v>0</v>
      </c>
      <c r="I49" s="187">
        <v>0</v>
      </c>
      <c r="J49" s="187">
        <v>0</v>
      </c>
      <c r="K49" s="187">
        <v>0</v>
      </c>
      <c r="L49" s="187">
        <v>0</v>
      </c>
      <c r="M49" s="187">
        <v>0</v>
      </c>
      <c r="N49" s="187">
        <v>0</v>
      </c>
      <c r="O49" s="187">
        <v>0</v>
      </c>
      <c r="P49" s="187">
        <v>0</v>
      </c>
      <c r="Q49" s="187">
        <v>0</v>
      </c>
      <c r="R49" s="187">
        <v>0</v>
      </c>
      <c r="S49" s="187">
        <v>0</v>
      </c>
      <c r="T49" s="187">
        <v>0</v>
      </c>
      <c r="U49" s="187">
        <v>0</v>
      </c>
      <c r="V49" s="187">
        <v>0</v>
      </c>
      <c r="W49" s="187">
        <v>0</v>
      </c>
      <c r="X49" s="187">
        <v>0</v>
      </c>
      <c r="Y49" s="187">
        <v>0</v>
      </c>
      <c r="Z49" s="187">
        <v>0</v>
      </c>
      <c r="AA49" s="187">
        <v>0</v>
      </c>
      <c r="AB49" s="187">
        <v>0</v>
      </c>
      <c r="AC49" s="187">
        <v>0</v>
      </c>
      <c r="AD49" s="187">
        <v>0</v>
      </c>
      <c r="AE49" s="187">
        <v>0</v>
      </c>
      <c r="AF49" s="187">
        <v>0</v>
      </c>
      <c r="AG49" s="187">
        <v>0</v>
      </c>
      <c r="AH49" s="187">
        <v>0</v>
      </c>
      <c r="AI49" s="187">
        <v>0</v>
      </c>
      <c r="AJ49" s="187">
        <v>0</v>
      </c>
      <c r="AK49" s="187">
        <v>0</v>
      </c>
      <c r="AL49" s="187">
        <v>0</v>
      </c>
      <c r="AM49" s="187"/>
      <c r="AN49" s="187"/>
      <c r="AO49" s="187"/>
      <c r="AP49" s="187"/>
      <c r="AQ49" s="187"/>
      <c r="AR49" s="187">
        <v>14</v>
      </c>
      <c r="AS49" s="187">
        <v>12</v>
      </c>
      <c r="AT49" s="187">
        <v>1</v>
      </c>
      <c r="AU49" s="188">
        <v>3408</v>
      </c>
      <c r="AV49" s="187">
        <v>0</v>
      </c>
      <c r="AW49" s="187">
        <v>0</v>
      </c>
      <c r="AX49" s="187">
        <v>0</v>
      </c>
      <c r="AY49" s="187">
        <v>0</v>
      </c>
      <c r="AZ49" s="187">
        <v>0</v>
      </c>
      <c r="BA49" s="187">
        <v>0</v>
      </c>
      <c r="BB49" s="187">
        <v>0</v>
      </c>
      <c r="BC49" s="187">
        <v>0</v>
      </c>
      <c r="BD49" s="187">
        <v>0</v>
      </c>
      <c r="BE49" s="187">
        <v>2</v>
      </c>
      <c r="BF49" s="187">
        <v>0</v>
      </c>
      <c r="BG49" s="187">
        <v>0</v>
      </c>
      <c r="BH49" s="187">
        <v>1</v>
      </c>
      <c r="BI49" s="189">
        <v>3411</v>
      </c>
    </row>
    <row r="50" spans="1:61" ht="16.350000000000001" customHeight="1" x14ac:dyDescent="0.25">
      <c r="A50" s="185">
        <v>44</v>
      </c>
      <c r="B50" s="186" t="s">
        <v>60</v>
      </c>
      <c r="C50" s="187">
        <v>6918</v>
      </c>
      <c r="D50" s="187">
        <v>0</v>
      </c>
      <c r="E50" s="187">
        <v>0</v>
      </c>
      <c r="F50" s="187">
        <v>0</v>
      </c>
      <c r="G50" s="187">
        <v>5</v>
      </c>
      <c r="H50" s="187">
        <v>5</v>
      </c>
      <c r="I50" s="187">
        <v>0</v>
      </c>
      <c r="J50" s="187">
        <v>0</v>
      </c>
      <c r="K50" s="187">
        <v>0</v>
      </c>
      <c r="L50" s="187">
        <v>0</v>
      </c>
      <c r="M50" s="187">
        <v>0</v>
      </c>
      <c r="N50" s="187">
        <v>0</v>
      </c>
      <c r="O50" s="187">
        <v>0</v>
      </c>
      <c r="P50" s="187">
        <v>0</v>
      </c>
      <c r="Q50" s="187">
        <v>0</v>
      </c>
      <c r="R50" s="187">
        <v>0</v>
      </c>
      <c r="S50" s="187">
        <v>0</v>
      </c>
      <c r="T50" s="187">
        <v>0</v>
      </c>
      <c r="U50" s="187">
        <v>0</v>
      </c>
      <c r="V50" s="187">
        <v>0</v>
      </c>
      <c r="W50" s="187">
        <v>0</v>
      </c>
      <c r="X50" s="187">
        <v>0</v>
      </c>
      <c r="Y50" s="187">
        <v>0</v>
      </c>
      <c r="Z50" s="187">
        <v>0</v>
      </c>
      <c r="AA50" s="187">
        <v>1</v>
      </c>
      <c r="AB50" s="187">
        <v>1</v>
      </c>
      <c r="AC50" s="187">
        <v>0</v>
      </c>
      <c r="AD50" s="187">
        <v>0</v>
      </c>
      <c r="AE50" s="187">
        <v>0</v>
      </c>
      <c r="AF50" s="187">
        <v>0</v>
      </c>
      <c r="AG50" s="187">
        <v>0</v>
      </c>
      <c r="AH50" s="187">
        <v>0</v>
      </c>
      <c r="AI50" s="187">
        <v>0</v>
      </c>
      <c r="AJ50" s="187">
        <v>0</v>
      </c>
      <c r="AK50" s="187">
        <v>0</v>
      </c>
      <c r="AL50" s="187">
        <v>0</v>
      </c>
      <c r="AM50" s="187"/>
      <c r="AN50" s="187"/>
      <c r="AO50" s="187"/>
      <c r="AP50" s="187"/>
      <c r="AQ50" s="187"/>
      <c r="AR50" s="187">
        <v>40</v>
      </c>
      <c r="AS50" s="187">
        <v>26</v>
      </c>
      <c r="AT50" s="187">
        <v>2</v>
      </c>
      <c r="AU50" s="188">
        <v>6998</v>
      </c>
      <c r="AV50" s="187">
        <v>0</v>
      </c>
      <c r="AW50" s="187">
        <v>0</v>
      </c>
      <c r="AX50" s="187">
        <v>17</v>
      </c>
      <c r="AY50" s="187">
        <v>0</v>
      </c>
      <c r="AZ50" s="187">
        <v>0</v>
      </c>
      <c r="BA50" s="187">
        <v>6</v>
      </c>
      <c r="BB50" s="187">
        <v>0</v>
      </c>
      <c r="BC50" s="187">
        <v>0</v>
      </c>
      <c r="BD50" s="187">
        <v>0</v>
      </c>
      <c r="BE50" s="187">
        <v>2</v>
      </c>
      <c r="BF50" s="187">
        <v>9</v>
      </c>
      <c r="BG50" s="187">
        <v>1</v>
      </c>
      <c r="BH50" s="187">
        <v>1</v>
      </c>
      <c r="BI50" s="189">
        <v>7034</v>
      </c>
    </row>
    <row r="51" spans="1:61" ht="16.350000000000001" customHeight="1" x14ac:dyDescent="0.25">
      <c r="A51" s="185">
        <v>45</v>
      </c>
      <c r="B51" s="186" t="s">
        <v>61</v>
      </c>
      <c r="C51" s="187">
        <v>8385</v>
      </c>
      <c r="D51" s="187">
        <v>0</v>
      </c>
      <c r="E51" s="187">
        <v>0</v>
      </c>
      <c r="F51" s="187">
        <v>0</v>
      </c>
      <c r="G51" s="187">
        <v>2</v>
      </c>
      <c r="H51" s="187">
        <v>3</v>
      </c>
      <c r="I51" s="187">
        <v>0</v>
      </c>
      <c r="J51" s="187">
        <v>0</v>
      </c>
      <c r="K51" s="187">
        <v>0</v>
      </c>
      <c r="L51" s="187">
        <v>0</v>
      </c>
      <c r="M51" s="187">
        <v>0</v>
      </c>
      <c r="N51" s="187">
        <v>0</v>
      </c>
      <c r="O51" s="187">
        <v>0</v>
      </c>
      <c r="P51" s="187">
        <v>0</v>
      </c>
      <c r="Q51" s="187">
        <v>2</v>
      </c>
      <c r="R51" s="187">
        <v>0</v>
      </c>
      <c r="S51" s="187">
        <v>0</v>
      </c>
      <c r="T51" s="187">
        <v>0</v>
      </c>
      <c r="U51" s="187">
        <v>13</v>
      </c>
      <c r="V51" s="187">
        <v>0</v>
      </c>
      <c r="W51" s="187">
        <v>0</v>
      </c>
      <c r="X51" s="187">
        <v>0</v>
      </c>
      <c r="Y51" s="187">
        <v>0</v>
      </c>
      <c r="Z51" s="187">
        <v>0</v>
      </c>
      <c r="AA51" s="187">
        <v>0</v>
      </c>
      <c r="AB51" s="187">
        <v>0</v>
      </c>
      <c r="AC51" s="187">
        <v>0</v>
      </c>
      <c r="AD51" s="187">
        <v>0</v>
      </c>
      <c r="AE51" s="187">
        <v>0</v>
      </c>
      <c r="AF51" s="187">
        <v>0</v>
      </c>
      <c r="AG51" s="187">
        <v>1</v>
      </c>
      <c r="AH51" s="187">
        <v>0</v>
      </c>
      <c r="AI51" s="187">
        <v>0</v>
      </c>
      <c r="AJ51" s="187">
        <v>0</v>
      </c>
      <c r="AK51" s="187">
        <v>0</v>
      </c>
      <c r="AL51" s="187">
        <v>0</v>
      </c>
      <c r="AM51" s="187"/>
      <c r="AN51" s="187"/>
      <c r="AO51" s="187"/>
      <c r="AP51" s="187"/>
      <c r="AQ51" s="187"/>
      <c r="AR51" s="187">
        <v>19</v>
      </c>
      <c r="AS51" s="187">
        <v>24</v>
      </c>
      <c r="AT51" s="187">
        <v>2</v>
      </c>
      <c r="AU51" s="188">
        <v>8451</v>
      </c>
      <c r="AV51" s="187">
        <v>0</v>
      </c>
      <c r="AW51" s="187">
        <v>0</v>
      </c>
      <c r="AX51" s="187">
        <v>4</v>
      </c>
      <c r="AY51" s="187">
        <v>0</v>
      </c>
      <c r="AZ51" s="187">
        <v>0</v>
      </c>
      <c r="BA51" s="187">
        <v>0</v>
      </c>
      <c r="BB51" s="187">
        <v>0</v>
      </c>
      <c r="BC51" s="187">
        <v>0</v>
      </c>
      <c r="BD51" s="187">
        <v>0</v>
      </c>
      <c r="BE51" s="187">
        <v>6</v>
      </c>
      <c r="BF51" s="187">
        <v>4</v>
      </c>
      <c r="BG51" s="187">
        <v>0</v>
      </c>
      <c r="BH51" s="187">
        <v>1</v>
      </c>
      <c r="BI51" s="189">
        <v>8466</v>
      </c>
    </row>
    <row r="52" spans="1:61" ht="16.350000000000001" customHeight="1" x14ac:dyDescent="0.25">
      <c r="A52" s="185">
        <v>46</v>
      </c>
      <c r="B52" s="186" t="s">
        <v>62</v>
      </c>
      <c r="C52" s="187">
        <v>980</v>
      </c>
      <c r="D52" s="187">
        <v>0</v>
      </c>
      <c r="E52" s="187">
        <v>0</v>
      </c>
      <c r="F52" s="187">
        <v>0</v>
      </c>
      <c r="G52" s="187">
        <v>0</v>
      </c>
      <c r="H52" s="187">
        <v>0</v>
      </c>
      <c r="I52" s="187">
        <v>0</v>
      </c>
      <c r="J52" s="187">
        <v>0</v>
      </c>
      <c r="K52" s="187">
        <v>1</v>
      </c>
      <c r="L52" s="187">
        <v>0</v>
      </c>
      <c r="M52" s="187">
        <v>0</v>
      </c>
      <c r="N52" s="187">
        <v>0</v>
      </c>
      <c r="O52" s="187">
        <v>0</v>
      </c>
      <c r="P52" s="187">
        <v>1</v>
      </c>
      <c r="Q52" s="187">
        <v>0</v>
      </c>
      <c r="R52" s="187">
        <v>0</v>
      </c>
      <c r="S52" s="187">
        <v>0</v>
      </c>
      <c r="T52" s="187">
        <v>0</v>
      </c>
      <c r="U52" s="187">
        <v>0</v>
      </c>
      <c r="V52" s="187">
        <v>0</v>
      </c>
      <c r="W52" s="187">
        <v>0</v>
      </c>
      <c r="X52" s="187">
        <v>0</v>
      </c>
      <c r="Y52" s="187">
        <v>0</v>
      </c>
      <c r="Z52" s="187">
        <v>0</v>
      </c>
      <c r="AA52" s="187">
        <v>0</v>
      </c>
      <c r="AB52" s="187">
        <v>0</v>
      </c>
      <c r="AC52" s="187">
        <v>1</v>
      </c>
      <c r="AD52" s="187">
        <v>0</v>
      </c>
      <c r="AE52" s="187">
        <v>0</v>
      </c>
      <c r="AF52" s="187">
        <v>1</v>
      </c>
      <c r="AG52" s="187">
        <v>2</v>
      </c>
      <c r="AH52" s="187">
        <v>0</v>
      </c>
      <c r="AI52" s="187">
        <v>0</v>
      </c>
      <c r="AJ52" s="187">
        <v>0</v>
      </c>
      <c r="AK52" s="187">
        <v>1</v>
      </c>
      <c r="AL52" s="187">
        <v>0</v>
      </c>
      <c r="AM52" s="187"/>
      <c r="AN52" s="187"/>
      <c r="AO52" s="187"/>
      <c r="AP52" s="187"/>
      <c r="AQ52" s="187"/>
      <c r="AR52" s="187">
        <v>14</v>
      </c>
      <c r="AS52" s="187">
        <v>23</v>
      </c>
      <c r="AT52" s="187">
        <v>2</v>
      </c>
      <c r="AU52" s="188">
        <v>1026</v>
      </c>
      <c r="AV52" s="187">
        <v>0</v>
      </c>
      <c r="AW52" s="187">
        <v>0</v>
      </c>
      <c r="AX52" s="187">
        <v>0</v>
      </c>
      <c r="AY52" s="187">
        <v>0</v>
      </c>
      <c r="AZ52" s="187">
        <v>0</v>
      </c>
      <c r="BA52" s="187">
        <v>0</v>
      </c>
      <c r="BB52" s="187">
        <v>0</v>
      </c>
      <c r="BC52" s="187">
        <v>0</v>
      </c>
      <c r="BD52" s="187">
        <v>0</v>
      </c>
      <c r="BE52" s="187">
        <v>1</v>
      </c>
      <c r="BF52" s="187">
        <v>0</v>
      </c>
      <c r="BG52" s="187">
        <v>2</v>
      </c>
      <c r="BH52" s="187">
        <v>0</v>
      </c>
      <c r="BI52" s="189">
        <v>1029</v>
      </c>
    </row>
    <row r="53" spans="1:61" ht="16.350000000000001" customHeight="1" x14ac:dyDescent="0.25">
      <c r="A53" s="185">
        <v>47</v>
      </c>
      <c r="B53" s="186" t="s">
        <v>63</v>
      </c>
      <c r="C53" s="187">
        <v>2935</v>
      </c>
      <c r="D53" s="187">
        <v>0</v>
      </c>
      <c r="E53" s="187">
        <v>0</v>
      </c>
      <c r="F53" s="187">
        <v>0</v>
      </c>
      <c r="G53" s="187">
        <v>0</v>
      </c>
      <c r="H53" s="187">
        <v>0</v>
      </c>
      <c r="I53" s="187">
        <v>0</v>
      </c>
      <c r="J53" s="187">
        <v>0</v>
      </c>
      <c r="K53" s="187">
        <v>0</v>
      </c>
      <c r="L53" s="187">
        <v>0</v>
      </c>
      <c r="M53" s="187">
        <v>0</v>
      </c>
      <c r="N53" s="187">
        <v>0</v>
      </c>
      <c r="O53" s="187">
        <v>0</v>
      </c>
      <c r="P53" s="187">
        <v>0</v>
      </c>
      <c r="Q53" s="187">
        <v>0</v>
      </c>
      <c r="R53" s="187">
        <v>0</v>
      </c>
      <c r="S53" s="187">
        <v>0</v>
      </c>
      <c r="T53" s="187">
        <v>0</v>
      </c>
      <c r="U53" s="187">
        <v>3</v>
      </c>
      <c r="V53" s="187">
        <v>0</v>
      </c>
      <c r="W53" s="187">
        <v>0</v>
      </c>
      <c r="X53" s="187">
        <v>0</v>
      </c>
      <c r="Y53" s="187">
        <v>0</v>
      </c>
      <c r="Z53" s="187">
        <v>0</v>
      </c>
      <c r="AA53" s="187">
        <v>0</v>
      </c>
      <c r="AB53" s="187">
        <v>0</v>
      </c>
      <c r="AC53" s="187">
        <v>0</v>
      </c>
      <c r="AD53" s="187">
        <v>0</v>
      </c>
      <c r="AE53" s="187">
        <v>0</v>
      </c>
      <c r="AF53" s="187">
        <v>0</v>
      </c>
      <c r="AG53" s="187">
        <v>0</v>
      </c>
      <c r="AH53" s="187">
        <v>0</v>
      </c>
      <c r="AI53" s="187">
        <v>0</v>
      </c>
      <c r="AJ53" s="187">
        <v>0</v>
      </c>
      <c r="AK53" s="187">
        <v>0</v>
      </c>
      <c r="AL53" s="187">
        <v>0</v>
      </c>
      <c r="AM53" s="187"/>
      <c r="AN53" s="187"/>
      <c r="AO53" s="187"/>
      <c r="AP53" s="187"/>
      <c r="AQ53" s="187"/>
      <c r="AR53" s="187">
        <v>1</v>
      </c>
      <c r="AS53" s="187">
        <v>6</v>
      </c>
      <c r="AT53" s="187">
        <v>1</v>
      </c>
      <c r="AU53" s="188">
        <v>2946</v>
      </c>
      <c r="AV53" s="187">
        <v>0</v>
      </c>
      <c r="AW53" s="187">
        <v>0</v>
      </c>
      <c r="AX53" s="187">
        <v>0</v>
      </c>
      <c r="AY53" s="187">
        <v>0</v>
      </c>
      <c r="AZ53" s="187">
        <v>0</v>
      </c>
      <c r="BA53" s="187">
        <v>0</v>
      </c>
      <c r="BB53" s="187">
        <v>2</v>
      </c>
      <c r="BC53" s="187">
        <v>0</v>
      </c>
      <c r="BD53" s="187">
        <v>0</v>
      </c>
      <c r="BE53" s="187">
        <v>4</v>
      </c>
      <c r="BF53" s="187">
        <v>0</v>
      </c>
      <c r="BG53" s="187">
        <v>2</v>
      </c>
      <c r="BH53" s="187">
        <v>0</v>
      </c>
      <c r="BI53" s="189">
        <v>2954</v>
      </c>
    </row>
    <row r="54" spans="1:61" ht="16.350000000000001" customHeight="1" x14ac:dyDescent="0.25">
      <c r="A54" s="185">
        <v>48</v>
      </c>
      <c r="B54" s="186" t="s">
        <v>224</v>
      </c>
      <c r="C54" s="187">
        <v>4677</v>
      </c>
      <c r="D54" s="187">
        <v>0</v>
      </c>
      <c r="E54" s="187">
        <v>0</v>
      </c>
      <c r="F54" s="187">
        <v>0</v>
      </c>
      <c r="G54" s="187">
        <v>0</v>
      </c>
      <c r="H54" s="187">
        <v>1</v>
      </c>
      <c r="I54" s="187">
        <v>0</v>
      </c>
      <c r="J54" s="187">
        <v>0</v>
      </c>
      <c r="K54" s="187">
        <v>2</v>
      </c>
      <c r="L54" s="187">
        <v>0</v>
      </c>
      <c r="M54" s="187">
        <v>0</v>
      </c>
      <c r="N54" s="187">
        <v>0</v>
      </c>
      <c r="O54" s="187">
        <v>0</v>
      </c>
      <c r="P54" s="187">
        <v>0</v>
      </c>
      <c r="Q54" s="187">
        <v>0</v>
      </c>
      <c r="R54" s="187">
        <v>0</v>
      </c>
      <c r="S54" s="187">
        <v>0</v>
      </c>
      <c r="T54" s="187">
        <v>0</v>
      </c>
      <c r="U54" s="187">
        <v>7</v>
      </c>
      <c r="V54" s="187">
        <v>0</v>
      </c>
      <c r="W54" s="187">
        <v>0</v>
      </c>
      <c r="X54" s="187">
        <v>0</v>
      </c>
      <c r="Y54" s="187">
        <v>0</v>
      </c>
      <c r="Z54" s="187">
        <v>0</v>
      </c>
      <c r="AA54" s="187">
        <v>0</v>
      </c>
      <c r="AB54" s="187">
        <v>0</v>
      </c>
      <c r="AC54" s="187">
        <v>0</v>
      </c>
      <c r="AD54" s="187">
        <v>0</v>
      </c>
      <c r="AE54" s="187">
        <v>0</v>
      </c>
      <c r="AF54" s="187">
        <v>0</v>
      </c>
      <c r="AG54" s="187">
        <v>1</v>
      </c>
      <c r="AH54" s="187">
        <v>0</v>
      </c>
      <c r="AI54" s="187">
        <v>0</v>
      </c>
      <c r="AJ54" s="187">
        <v>0</v>
      </c>
      <c r="AK54" s="187">
        <v>0</v>
      </c>
      <c r="AL54" s="187">
        <v>0</v>
      </c>
      <c r="AM54" s="187"/>
      <c r="AN54" s="187"/>
      <c r="AO54" s="187"/>
      <c r="AP54" s="187"/>
      <c r="AQ54" s="187"/>
      <c r="AR54" s="187">
        <v>35</v>
      </c>
      <c r="AS54" s="187">
        <v>50</v>
      </c>
      <c r="AT54" s="187">
        <v>8</v>
      </c>
      <c r="AU54" s="188">
        <v>4781</v>
      </c>
      <c r="AV54" s="187">
        <v>0</v>
      </c>
      <c r="AW54" s="187">
        <v>0</v>
      </c>
      <c r="AX54" s="187">
        <v>3</v>
      </c>
      <c r="AY54" s="187">
        <v>0</v>
      </c>
      <c r="AZ54" s="187">
        <v>0</v>
      </c>
      <c r="BA54" s="187">
        <v>0</v>
      </c>
      <c r="BB54" s="187">
        <v>1</v>
      </c>
      <c r="BC54" s="187">
        <v>0</v>
      </c>
      <c r="BD54" s="187">
        <v>0</v>
      </c>
      <c r="BE54" s="187">
        <v>1</v>
      </c>
      <c r="BF54" s="187">
        <v>2</v>
      </c>
      <c r="BG54" s="187">
        <v>3</v>
      </c>
      <c r="BH54" s="187">
        <v>0</v>
      </c>
      <c r="BI54" s="189">
        <v>4791</v>
      </c>
    </row>
    <row r="55" spans="1:61" ht="16.350000000000001" customHeight="1" x14ac:dyDescent="0.25">
      <c r="A55" s="185">
        <v>49</v>
      </c>
      <c r="B55" s="186" t="s">
        <v>65</v>
      </c>
      <c r="C55" s="187">
        <v>10574</v>
      </c>
      <c r="D55" s="187">
        <v>0</v>
      </c>
      <c r="E55" s="187">
        <v>0</v>
      </c>
      <c r="F55" s="187">
        <v>0</v>
      </c>
      <c r="G55" s="187">
        <v>0</v>
      </c>
      <c r="H55" s="187">
        <v>0</v>
      </c>
      <c r="I55" s="187">
        <v>0</v>
      </c>
      <c r="J55" s="187">
        <v>426</v>
      </c>
      <c r="K55" s="187">
        <v>0</v>
      </c>
      <c r="L55" s="187">
        <v>0</v>
      </c>
      <c r="M55" s="187">
        <v>0</v>
      </c>
      <c r="N55" s="187">
        <v>0</v>
      </c>
      <c r="O55" s="187">
        <v>0</v>
      </c>
      <c r="P55" s="187">
        <v>0</v>
      </c>
      <c r="Q55" s="187">
        <v>0</v>
      </c>
      <c r="R55" s="187">
        <v>0</v>
      </c>
      <c r="S55" s="187">
        <v>0</v>
      </c>
      <c r="T55" s="187">
        <v>10</v>
      </c>
      <c r="U55" s="187">
        <v>249</v>
      </c>
      <c r="V55" s="187">
        <v>4</v>
      </c>
      <c r="W55" s="187">
        <v>0</v>
      </c>
      <c r="X55" s="187">
        <v>0</v>
      </c>
      <c r="Y55" s="187">
        <v>0</v>
      </c>
      <c r="Z55" s="187">
        <v>0</v>
      </c>
      <c r="AA55" s="187">
        <v>0</v>
      </c>
      <c r="AB55" s="187">
        <v>0</v>
      </c>
      <c r="AC55" s="187">
        <v>0</v>
      </c>
      <c r="AD55" s="187">
        <v>310</v>
      </c>
      <c r="AE55" s="187">
        <v>0</v>
      </c>
      <c r="AF55" s="187">
        <v>0</v>
      </c>
      <c r="AG55" s="187">
        <v>0</v>
      </c>
      <c r="AH55" s="187">
        <v>0</v>
      </c>
      <c r="AI55" s="187">
        <v>0</v>
      </c>
      <c r="AJ55" s="187">
        <v>0</v>
      </c>
      <c r="AK55" s="187">
        <v>7</v>
      </c>
      <c r="AL55" s="187">
        <v>0</v>
      </c>
      <c r="AM55" s="187"/>
      <c r="AN55" s="187"/>
      <c r="AO55" s="187"/>
      <c r="AP55" s="187"/>
      <c r="AQ55" s="187"/>
      <c r="AR55" s="187">
        <v>104</v>
      </c>
      <c r="AS55" s="187">
        <v>109</v>
      </c>
      <c r="AT55" s="187">
        <v>9</v>
      </c>
      <c r="AU55" s="188">
        <v>11802</v>
      </c>
      <c r="AV55" s="187">
        <v>0</v>
      </c>
      <c r="AW55" s="187">
        <v>0</v>
      </c>
      <c r="AX55" s="187">
        <v>0</v>
      </c>
      <c r="AY55" s="187">
        <v>4</v>
      </c>
      <c r="AZ55" s="187">
        <v>0</v>
      </c>
      <c r="BA55" s="187">
        <v>0</v>
      </c>
      <c r="BB55" s="187">
        <v>0</v>
      </c>
      <c r="BC55" s="187">
        <v>0</v>
      </c>
      <c r="BD55" s="187">
        <v>0</v>
      </c>
      <c r="BE55" s="187">
        <v>4</v>
      </c>
      <c r="BF55" s="187">
        <v>0</v>
      </c>
      <c r="BG55" s="187">
        <v>4</v>
      </c>
      <c r="BH55" s="187">
        <v>0</v>
      </c>
      <c r="BI55" s="189">
        <v>11814</v>
      </c>
    </row>
    <row r="56" spans="1:61" ht="16.350000000000001" customHeight="1" x14ac:dyDescent="0.25">
      <c r="A56" s="185">
        <v>50</v>
      </c>
      <c r="B56" s="186" t="s">
        <v>66</v>
      </c>
      <c r="C56" s="187">
        <v>6190</v>
      </c>
      <c r="D56" s="187">
        <v>0</v>
      </c>
      <c r="E56" s="187">
        <v>0</v>
      </c>
      <c r="F56" s="187">
        <v>0</v>
      </c>
      <c r="G56" s="187">
        <v>0</v>
      </c>
      <c r="H56" s="187">
        <v>0</v>
      </c>
      <c r="I56" s="187">
        <v>0</v>
      </c>
      <c r="J56" s="187">
        <v>0</v>
      </c>
      <c r="K56" s="187">
        <v>0</v>
      </c>
      <c r="L56" s="187">
        <v>0</v>
      </c>
      <c r="M56" s="187">
        <v>0</v>
      </c>
      <c r="N56" s="187">
        <v>0</v>
      </c>
      <c r="O56" s="187">
        <v>0</v>
      </c>
      <c r="P56" s="187">
        <v>0</v>
      </c>
      <c r="Q56" s="187">
        <v>0</v>
      </c>
      <c r="R56" s="187">
        <v>0</v>
      </c>
      <c r="S56" s="187">
        <v>0</v>
      </c>
      <c r="T56" s="187">
        <v>217</v>
      </c>
      <c r="U56" s="187">
        <v>166</v>
      </c>
      <c r="V56" s="187">
        <v>21</v>
      </c>
      <c r="W56" s="187">
        <v>0</v>
      </c>
      <c r="X56" s="187">
        <v>0</v>
      </c>
      <c r="Y56" s="187">
        <v>0</v>
      </c>
      <c r="Z56" s="187">
        <v>0</v>
      </c>
      <c r="AA56" s="187">
        <v>0</v>
      </c>
      <c r="AB56" s="187">
        <v>0</v>
      </c>
      <c r="AC56" s="187">
        <v>0</v>
      </c>
      <c r="AD56" s="187">
        <v>0</v>
      </c>
      <c r="AE56" s="187">
        <v>0</v>
      </c>
      <c r="AF56" s="187">
        <v>0</v>
      </c>
      <c r="AG56" s="187">
        <v>0</v>
      </c>
      <c r="AH56" s="187">
        <v>0</v>
      </c>
      <c r="AI56" s="187">
        <v>0</v>
      </c>
      <c r="AJ56" s="187">
        <v>0</v>
      </c>
      <c r="AK56" s="187">
        <v>2</v>
      </c>
      <c r="AL56" s="187">
        <v>0</v>
      </c>
      <c r="AM56" s="187"/>
      <c r="AN56" s="187"/>
      <c r="AO56" s="187"/>
      <c r="AP56" s="187"/>
      <c r="AQ56" s="187"/>
      <c r="AR56" s="187">
        <v>49</v>
      </c>
      <c r="AS56" s="187">
        <v>55</v>
      </c>
      <c r="AT56" s="187">
        <v>3</v>
      </c>
      <c r="AU56" s="188">
        <v>6703</v>
      </c>
      <c r="AV56" s="187">
        <v>0</v>
      </c>
      <c r="AW56" s="187">
        <v>0</v>
      </c>
      <c r="AX56" s="187">
        <v>0</v>
      </c>
      <c r="AY56" s="187">
        <v>0</v>
      </c>
      <c r="AZ56" s="187">
        <v>0</v>
      </c>
      <c r="BA56" s="187">
        <v>0</v>
      </c>
      <c r="BB56" s="187">
        <v>0</v>
      </c>
      <c r="BC56" s="187">
        <v>0</v>
      </c>
      <c r="BD56" s="187">
        <v>0</v>
      </c>
      <c r="BE56" s="187">
        <v>5</v>
      </c>
      <c r="BF56" s="187">
        <v>0</v>
      </c>
      <c r="BG56" s="187">
        <v>0</v>
      </c>
      <c r="BH56" s="187">
        <v>0</v>
      </c>
      <c r="BI56" s="189">
        <v>6708</v>
      </c>
    </row>
    <row r="57" spans="1:61" ht="16.350000000000001" customHeight="1" x14ac:dyDescent="0.25">
      <c r="A57" s="185">
        <v>51</v>
      </c>
      <c r="B57" s="186" t="s">
        <v>67</v>
      </c>
      <c r="C57" s="187">
        <v>6660</v>
      </c>
      <c r="D57" s="187">
        <v>0</v>
      </c>
      <c r="E57" s="187">
        <v>0</v>
      </c>
      <c r="F57" s="187">
        <v>0</v>
      </c>
      <c r="G57" s="187">
        <v>0</v>
      </c>
      <c r="H57" s="187">
        <v>0</v>
      </c>
      <c r="I57" s="187">
        <v>0</v>
      </c>
      <c r="J57" s="187">
        <v>0</v>
      </c>
      <c r="K57" s="187">
        <v>0</v>
      </c>
      <c r="L57" s="187">
        <v>0</v>
      </c>
      <c r="M57" s="187">
        <v>0</v>
      </c>
      <c r="N57" s="187">
        <v>0</v>
      </c>
      <c r="O57" s="187">
        <v>0</v>
      </c>
      <c r="P57" s="187">
        <v>0</v>
      </c>
      <c r="Q57" s="187">
        <v>0</v>
      </c>
      <c r="R57" s="187">
        <v>0</v>
      </c>
      <c r="S57" s="187">
        <v>0</v>
      </c>
      <c r="T57" s="187">
        <v>7</v>
      </c>
      <c r="U57" s="187">
        <v>11</v>
      </c>
      <c r="V57" s="187">
        <v>0</v>
      </c>
      <c r="W57" s="187">
        <v>0</v>
      </c>
      <c r="X57" s="187">
        <v>0</v>
      </c>
      <c r="Y57" s="187">
        <v>0</v>
      </c>
      <c r="Z57" s="187">
        <v>0</v>
      </c>
      <c r="AA57" s="187">
        <v>0</v>
      </c>
      <c r="AB57" s="187">
        <v>0</v>
      </c>
      <c r="AC57" s="187">
        <v>0</v>
      </c>
      <c r="AD57" s="187">
        <v>0</v>
      </c>
      <c r="AE57" s="187">
        <v>0</v>
      </c>
      <c r="AF57" s="187">
        <v>0</v>
      </c>
      <c r="AG57" s="187">
        <v>0</v>
      </c>
      <c r="AH57" s="187">
        <v>0</v>
      </c>
      <c r="AI57" s="187">
        <v>0</v>
      </c>
      <c r="AJ57" s="187">
        <v>0</v>
      </c>
      <c r="AK57" s="187">
        <v>0</v>
      </c>
      <c r="AL57" s="187">
        <v>0</v>
      </c>
      <c r="AM57" s="187"/>
      <c r="AN57" s="187"/>
      <c r="AO57" s="187"/>
      <c r="AP57" s="187"/>
      <c r="AQ57" s="187"/>
      <c r="AR57" s="187">
        <v>25</v>
      </c>
      <c r="AS57" s="187">
        <v>54</v>
      </c>
      <c r="AT57" s="187">
        <v>7</v>
      </c>
      <c r="AU57" s="188">
        <v>6764</v>
      </c>
      <c r="AV57" s="187">
        <v>0</v>
      </c>
      <c r="AW57" s="187">
        <v>320</v>
      </c>
      <c r="AX57" s="187">
        <v>0</v>
      </c>
      <c r="AY57" s="187">
        <v>0</v>
      </c>
      <c r="AZ57" s="187">
        <v>0</v>
      </c>
      <c r="BA57" s="187">
        <v>0</v>
      </c>
      <c r="BB57" s="187">
        <v>0</v>
      </c>
      <c r="BC57" s="187">
        <v>0</v>
      </c>
      <c r="BD57" s="187">
        <v>0</v>
      </c>
      <c r="BE57" s="187">
        <v>4</v>
      </c>
      <c r="BF57" s="187">
        <v>0</v>
      </c>
      <c r="BG57" s="187">
        <v>0</v>
      </c>
      <c r="BH57" s="187">
        <v>1</v>
      </c>
      <c r="BI57" s="189">
        <v>7089</v>
      </c>
    </row>
    <row r="58" spans="1:61" ht="16.350000000000001" customHeight="1" x14ac:dyDescent="0.25">
      <c r="A58" s="185">
        <v>52</v>
      </c>
      <c r="B58" s="186" t="s">
        <v>68</v>
      </c>
      <c r="C58" s="187">
        <v>34190</v>
      </c>
      <c r="D58" s="187">
        <v>0</v>
      </c>
      <c r="E58" s="187">
        <v>0</v>
      </c>
      <c r="F58" s="187">
        <v>0</v>
      </c>
      <c r="G58" s="187">
        <v>7</v>
      </c>
      <c r="H58" s="187">
        <v>7</v>
      </c>
      <c r="I58" s="187">
        <v>0</v>
      </c>
      <c r="J58" s="187">
        <v>0</v>
      </c>
      <c r="K58" s="187">
        <v>0</v>
      </c>
      <c r="L58" s="187">
        <v>0</v>
      </c>
      <c r="M58" s="187">
        <v>0</v>
      </c>
      <c r="N58" s="187">
        <v>0</v>
      </c>
      <c r="O58" s="187">
        <v>0</v>
      </c>
      <c r="P58" s="187">
        <v>0</v>
      </c>
      <c r="Q58" s="187">
        <v>0</v>
      </c>
      <c r="R58" s="187">
        <v>0</v>
      </c>
      <c r="S58" s="187">
        <v>0</v>
      </c>
      <c r="T58" s="187">
        <v>0</v>
      </c>
      <c r="U58" s="187">
        <v>69</v>
      </c>
      <c r="V58" s="187">
        <v>0</v>
      </c>
      <c r="W58" s="187">
        <v>0</v>
      </c>
      <c r="X58" s="187">
        <v>0</v>
      </c>
      <c r="Y58" s="187">
        <v>0</v>
      </c>
      <c r="Z58" s="187">
        <v>0</v>
      </c>
      <c r="AA58" s="187">
        <v>1</v>
      </c>
      <c r="AB58" s="187">
        <v>0</v>
      </c>
      <c r="AC58" s="187">
        <v>0</v>
      </c>
      <c r="AD58" s="187">
        <v>0</v>
      </c>
      <c r="AE58" s="187">
        <v>0</v>
      </c>
      <c r="AF58" s="187">
        <v>154</v>
      </c>
      <c r="AG58" s="187">
        <v>2</v>
      </c>
      <c r="AH58" s="187">
        <v>0</v>
      </c>
      <c r="AI58" s="187">
        <v>0</v>
      </c>
      <c r="AJ58" s="187">
        <v>0</v>
      </c>
      <c r="AK58" s="187">
        <v>0</v>
      </c>
      <c r="AL58" s="187">
        <v>0</v>
      </c>
      <c r="AM58" s="187"/>
      <c r="AN58" s="187"/>
      <c r="AO58" s="187"/>
      <c r="AP58" s="187"/>
      <c r="AQ58" s="187"/>
      <c r="AR58" s="187">
        <v>155</v>
      </c>
      <c r="AS58" s="187">
        <v>334</v>
      </c>
      <c r="AT58" s="187">
        <v>29</v>
      </c>
      <c r="AU58" s="188">
        <v>34948</v>
      </c>
      <c r="AV58" s="187">
        <v>0</v>
      </c>
      <c r="AW58" s="187">
        <v>0</v>
      </c>
      <c r="AX58" s="187">
        <v>10</v>
      </c>
      <c r="AY58" s="187">
        <v>0</v>
      </c>
      <c r="AZ58" s="187">
        <v>0</v>
      </c>
      <c r="BA58" s="187">
        <v>11</v>
      </c>
      <c r="BB58" s="187">
        <v>0</v>
      </c>
      <c r="BC58" s="187">
        <v>0</v>
      </c>
      <c r="BD58" s="187">
        <v>0</v>
      </c>
      <c r="BE58" s="187">
        <v>17</v>
      </c>
      <c r="BF58" s="187">
        <v>20</v>
      </c>
      <c r="BG58" s="187">
        <v>2</v>
      </c>
      <c r="BH58" s="187">
        <v>7</v>
      </c>
      <c r="BI58" s="189">
        <v>35015</v>
      </c>
    </row>
    <row r="59" spans="1:61" ht="16.350000000000001" customHeight="1" x14ac:dyDescent="0.25">
      <c r="A59" s="185">
        <v>53</v>
      </c>
      <c r="B59" s="186" t="s">
        <v>69</v>
      </c>
      <c r="C59" s="187">
        <v>17994</v>
      </c>
      <c r="D59" s="187">
        <v>0</v>
      </c>
      <c r="E59" s="187">
        <v>0</v>
      </c>
      <c r="F59" s="187">
        <v>0</v>
      </c>
      <c r="G59" s="187">
        <v>0</v>
      </c>
      <c r="H59" s="187">
        <v>0</v>
      </c>
      <c r="I59" s="187">
        <v>0</v>
      </c>
      <c r="J59" s="187">
        <v>0</v>
      </c>
      <c r="K59" s="187">
        <v>1</v>
      </c>
      <c r="L59" s="187">
        <v>0</v>
      </c>
      <c r="M59" s="187">
        <v>0</v>
      </c>
      <c r="N59" s="187">
        <v>0</v>
      </c>
      <c r="O59" s="187">
        <v>0</v>
      </c>
      <c r="P59" s="187">
        <v>0</v>
      </c>
      <c r="Q59" s="187">
        <v>0</v>
      </c>
      <c r="R59" s="187">
        <v>0</v>
      </c>
      <c r="S59" s="187">
        <v>0</v>
      </c>
      <c r="T59" s="187">
        <v>0</v>
      </c>
      <c r="U59" s="187">
        <v>18</v>
      </c>
      <c r="V59" s="187">
        <v>0</v>
      </c>
      <c r="W59" s="187">
        <v>0</v>
      </c>
      <c r="X59" s="187">
        <v>0</v>
      </c>
      <c r="Y59" s="187">
        <v>0</v>
      </c>
      <c r="Z59" s="187">
        <v>0</v>
      </c>
      <c r="AA59" s="187">
        <v>0</v>
      </c>
      <c r="AB59" s="187">
        <v>0</v>
      </c>
      <c r="AC59" s="187">
        <v>0</v>
      </c>
      <c r="AD59" s="187">
        <v>0</v>
      </c>
      <c r="AE59" s="187">
        <v>0</v>
      </c>
      <c r="AF59" s="187">
        <v>31</v>
      </c>
      <c r="AG59" s="187">
        <v>1</v>
      </c>
      <c r="AH59" s="187">
        <v>0</v>
      </c>
      <c r="AI59" s="187">
        <v>0</v>
      </c>
      <c r="AJ59" s="187">
        <v>0</v>
      </c>
      <c r="AK59" s="187">
        <v>1</v>
      </c>
      <c r="AL59" s="187">
        <v>0</v>
      </c>
      <c r="AM59" s="187"/>
      <c r="AN59" s="187"/>
      <c r="AO59" s="187"/>
      <c r="AP59" s="187"/>
      <c r="AQ59" s="187"/>
      <c r="AR59" s="187">
        <v>87</v>
      </c>
      <c r="AS59" s="187">
        <v>250</v>
      </c>
      <c r="AT59" s="187">
        <v>25</v>
      </c>
      <c r="AU59" s="188">
        <v>18408</v>
      </c>
      <c r="AV59" s="187">
        <v>0</v>
      </c>
      <c r="AW59" s="187">
        <v>0</v>
      </c>
      <c r="AX59" s="187">
        <v>0</v>
      </c>
      <c r="AY59" s="187">
        <v>0</v>
      </c>
      <c r="AZ59" s="187">
        <v>0</v>
      </c>
      <c r="BA59" s="187">
        <v>0</v>
      </c>
      <c r="BB59" s="187">
        <v>0</v>
      </c>
      <c r="BC59" s="187">
        <v>0</v>
      </c>
      <c r="BD59" s="187">
        <v>0</v>
      </c>
      <c r="BE59" s="187">
        <v>8</v>
      </c>
      <c r="BF59" s="187">
        <v>1</v>
      </c>
      <c r="BG59" s="187">
        <v>2</v>
      </c>
      <c r="BH59" s="187">
        <v>3</v>
      </c>
      <c r="BI59" s="189">
        <v>18422</v>
      </c>
    </row>
    <row r="60" spans="1:61" ht="16.350000000000001" customHeight="1" x14ac:dyDescent="0.25">
      <c r="A60" s="185">
        <v>54</v>
      </c>
      <c r="B60" s="186" t="s">
        <v>70</v>
      </c>
      <c r="C60" s="187">
        <v>306</v>
      </c>
      <c r="D60" s="187">
        <v>0</v>
      </c>
      <c r="E60" s="187">
        <v>0</v>
      </c>
      <c r="F60" s="187">
        <v>0</v>
      </c>
      <c r="G60" s="187">
        <v>0</v>
      </c>
      <c r="H60" s="187">
        <v>0</v>
      </c>
      <c r="I60" s="187">
        <v>0</v>
      </c>
      <c r="J60" s="187">
        <v>0</v>
      </c>
      <c r="K60" s="187">
        <v>0</v>
      </c>
      <c r="L60" s="187">
        <v>0</v>
      </c>
      <c r="M60" s="187">
        <v>0</v>
      </c>
      <c r="N60" s="187">
        <v>24</v>
      </c>
      <c r="O60" s="187">
        <v>0</v>
      </c>
      <c r="P60" s="187">
        <v>0</v>
      </c>
      <c r="Q60" s="187">
        <v>0</v>
      </c>
      <c r="R60" s="187">
        <v>0</v>
      </c>
      <c r="S60" s="187">
        <v>0</v>
      </c>
      <c r="T60" s="187">
        <v>0</v>
      </c>
      <c r="U60" s="187">
        <v>0</v>
      </c>
      <c r="V60" s="187">
        <v>0</v>
      </c>
      <c r="W60" s="187">
        <v>0</v>
      </c>
      <c r="X60" s="187">
        <v>0</v>
      </c>
      <c r="Y60" s="187">
        <v>0</v>
      </c>
      <c r="Z60" s="187">
        <v>0</v>
      </c>
      <c r="AA60" s="187">
        <v>0</v>
      </c>
      <c r="AB60" s="187">
        <v>0</v>
      </c>
      <c r="AC60" s="187">
        <v>0</v>
      </c>
      <c r="AD60" s="187">
        <v>0</v>
      </c>
      <c r="AE60" s="187">
        <v>0</v>
      </c>
      <c r="AF60" s="187">
        <v>0</v>
      </c>
      <c r="AG60" s="187">
        <v>0</v>
      </c>
      <c r="AH60" s="187">
        <v>0</v>
      </c>
      <c r="AI60" s="187">
        <v>0</v>
      </c>
      <c r="AJ60" s="187">
        <v>0</v>
      </c>
      <c r="AK60" s="187">
        <v>0</v>
      </c>
      <c r="AL60" s="187">
        <v>0</v>
      </c>
      <c r="AM60" s="187"/>
      <c r="AN60" s="187"/>
      <c r="AO60" s="187"/>
      <c r="AP60" s="187"/>
      <c r="AQ60" s="187"/>
      <c r="AR60" s="187">
        <v>1</v>
      </c>
      <c r="AS60" s="187">
        <v>3</v>
      </c>
      <c r="AT60" s="187">
        <v>2</v>
      </c>
      <c r="AU60" s="188">
        <v>336</v>
      </c>
      <c r="AV60" s="187">
        <v>0</v>
      </c>
      <c r="AW60" s="187">
        <v>0</v>
      </c>
      <c r="AX60" s="187">
        <v>0</v>
      </c>
      <c r="AY60" s="187">
        <v>0</v>
      </c>
      <c r="AZ60" s="187">
        <v>18</v>
      </c>
      <c r="BA60" s="187">
        <v>0</v>
      </c>
      <c r="BB60" s="187">
        <v>0</v>
      </c>
      <c r="BC60" s="187">
        <v>0</v>
      </c>
      <c r="BD60" s="187">
        <v>0</v>
      </c>
      <c r="BE60" s="187">
        <v>0</v>
      </c>
      <c r="BF60" s="187">
        <v>0</v>
      </c>
      <c r="BG60" s="187">
        <v>0</v>
      </c>
      <c r="BH60" s="187">
        <v>0</v>
      </c>
      <c r="BI60" s="189">
        <v>354</v>
      </c>
    </row>
    <row r="61" spans="1:61" ht="16.350000000000001" customHeight="1" x14ac:dyDescent="0.25">
      <c r="A61" s="185">
        <v>55</v>
      </c>
      <c r="B61" s="186" t="s">
        <v>71</v>
      </c>
      <c r="C61" s="187">
        <v>13727</v>
      </c>
      <c r="D61" s="187">
        <v>0</v>
      </c>
      <c r="E61" s="187">
        <v>0</v>
      </c>
      <c r="F61" s="187">
        <v>0</v>
      </c>
      <c r="G61" s="187">
        <v>0</v>
      </c>
      <c r="H61" s="187">
        <v>0</v>
      </c>
      <c r="I61" s="187">
        <v>0</v>
      </c>
      <c r="J61" s="187">
        <v>0</v>
      </c>
      <c r="K61" s="187">
        <v>0</v>
      </c>
      <c r="L61" s="187">
        <v>0</v>
      </c>
      <c r="M61" s="187">
        <v>0</v>
      </c>
      <c r="N61" s="187">
        <v>0</v>
      </c>
      <c r="O61" s="187">
        <v>0</v>
      </c>
      <c r="P61" s="187">
        <v>0</v>
      </c>
      <c r="Q61" s="187">
        <v>42</v>
      </c>
      <c r="R61" s="187">
        <v>0</v>
      </c>
      <c r="S61" s="187">
        <v>0</v>
      </c>
      <c r="T61" s="187">
        <v>0</v>
      </c>
      <c r="U61" s="187">
        <v>18</v>
      </c>
      <c r="V61" s="187">
        <v>0</v>
      </c>
      <c r="W61" s="187">
        <v>0</v>
      </c>
      <c r="X61" s="187">
        <v>0</v>
      </c>
      <c r="Y61" s="187">
        <v>0</v>
      </c>
      <c r="Z61" s="187">
        <v>0</v>
      </c>
      <c r="AA61" s="187">
        <v>0</v>
      </c>
      <c r="AB61" s="187">
        <v>0</v>
      </c>
      <c r="AC61" s="187">
        <v>0</v>
      </c>
      <c r="AD61" s="187">
        <v>0</v>
      </c>
      <c r="AE61" s="187">
        <v>0</v>
      </c>
      <c r="AF61" s="187">
        <v>0</v>
      </c>
      <c r="AG61" s="187">
        <v>0</v>
      </c>
      <c r="AH61" s="187">
        <v>0</v>
      </c>
      <c r="AI61" s="187">
        <v>0</v>
      </c>
      <c r="AJ61" s="187">
        <v>0</v>
      </c>
      <c r="AK61" s="187">
        <v>0</v>
      </c>
      <c r="AL61" s="187">
        <v>0</v>
      </c>
      <c r="AM61" s="187"/>
      <c r="AN61" s="187"/>
      <c r="AO61" s="187"/>
      <c r="AP61" s="187"/>
      <c r="AQ61" s="187"/>
      <c r="AR61" s="187">
        <v>96</v>
      </c>
      <c r="AS61" s="187">
        <v>129</v>
      </c>
      <c r="AT61" s="187">
        <v>16</v>
      </c>
      <c r="AU61" s="188">
        <v>14028</v>
      </c>
      <c r="AV61" s="187">
        <v>0</v>
      </c>
      <c r="AW61" s="187">
        <v>0</v>
      </c>
      <c r="AX61" s="187">
        <v>0</v>
      </c>
      <c r="AY61" s="187">
        <v>0</v>
      </c>
      <c r="AZ61" s="187">
        <v>0</v>
      </c>
      <c r="BA61" s="187">
        <v>0</v>
      </c>
      <c r="BB61" s="187">
        <v>14</v>
      </c>
      <c r="BC61" s="187">
        <v>0</v>
      </c>
      <c r="BD61" s="187">
        <v>0</v>
      </c>
      <c r="BE61" s="187">
        <v>11</v>
      </c>
      <c r="BF61" s="187">
        <v>0</v>
      </c>
      <c r="BG61" s="187">
        <v>3</v>
      </c>
      <c r="BH61" s="187">
        <v>6</v>
      </c>
      <c r="BI61" s="189">
        <v>14062</v>
      </c>
    </row>
    <row r="62" spans="1:61" ht="16.350000000000001" customHeight="1" x14ac:dyDescent="0.25">
      <c r="A62" s="185">
        <v>56</v>
      </c>
      <c r="B62" s="186" t="s">
        <v>72</v>
      </c>
      <c r="C62" s="187">
        <v>1445</v>
      </c>
      <c r="D62" s="187">
        <v>0</v>
      </c>
      <c r="E62" s="187">
        <v>0</v>
      </c>
      <c r="F62" s="187">
        <v>906</v>
      </c>
      <c r="G62" s="187">
        <v>0</v>
      </c>
      <c r="H62" s="187">
        <v>0</v>
      </c>
      <c r="I62" s="187">
        <v>0</v>
      </c>
      <c r="J62" s="187">
        <v>0</v>
      </c>
      <c r="K62" s="187">
        <v>0</v>
      </c>
      <c r="L62" s="187">
        <v>0</v>
      </c>
      <c r="M62" s="187">
        <v>0</v>
      </c>
      <c r="N62" s="187">
        <v>0</v>
      </c>
      <c r="O62" s="187">
        <v>0</v>
      </c>
      <c r="P62" s="187">
        <v>0</v>
      </c>
      <c r="Q62" s="187">
        <v>0</v>
      </c>
      <c r="R62" s="187">
        <v>0</v>
      </c>
      <c r="S62" s="187">
        <v>153</v>
      </c>
      <c r="T62" s="187">
        <v>0</v>
      </c>
      <c r="U62" s="187">
        <v>0</v>
      </c>
      <c r="V62" s="187">
        <v>0</v>
      </c>
      <c r="W62" s="187">
        <v>0</v>
      </c>
      <c r="X62" s="187">
        <v>69</v>
      </c>
      <c r="Y62" s="187">
        <v>0</v>
      </c>
      <c r="Z62" s="187">
        <v>0</v>
      </c>
      <c r="AA62" s="187">
        <v>0</v>
      </c>
      <c r="AB62" s="187">
        <v>0</v>
      </c>
      <c r="AC62" s="187">
        <v>0</v>
      </c>
      <c r="AD62" s="187">
        <v>0</v>
      </c>
      <c r="AE62" s="187">
        <v>0</v>
      </c>
      <c r="AF62" s="187">
        <v>0</v>
      </c>
      <c r="AG62" s="187">
        <v>0</v>
      </c>
      <c r="AH62" s="187">
        <v>0</v>
      </c>
      <c r="AI62" s="187">
        <v>0</v>
      </c>
      <c r="AJ62" s="187">
        <v>6</v>
      </c>
      <c r="AK62" s="187">
        <v>0</v>
      </c>
      <c r="AL62" s="187">
        <v>0</v>
      </c>
      <c r="AM62" s="187"/>
      <c r="AN62" s="187"/>
      <c r="AO62" s="187"/>
      <c r="AP62" s="187"/>
      <c r="AQ62" s="187"/>
      <c r="AR62" s="187">
        <v>8</v>
      </c>
      <c r="AS62" s="187">
        <v>5</v>
      </c>
      <c r="AT62" s="187">
        <v>0</v>
      </c>
      <c r="AU62" s="188">
        <v>2592</v>
      </c>
      <c r="AV62" s="187">
        <v>0</v>
      </c>
      <c r="AW62" s="187">
        <v>0</v>
      </c>
      <c r="AX62" s="187">
        <v>0</v>
      </c>
      <c r="AY62" s="187">
        <v>0</v>
      </c>
      <c r="AZ62" s="187">
        <v>0</v>
      </c>
      <c r="BA62" s="187">
        <v>0</v>
      </c>
      <c r="BB62" s="187">
        <v>0</v>
      </c>
      <c r="BC62" s="187">
        <v>0</v>
      </c>
      <c r="BD62" s="187">
        <v>0</v>
      </c>
      <c r="BE62" s="187">
        <v>0</v>
      </c>
      <c r="BF62" s="187">
        <v>0</v>
      </c>
      <c r="BG62" s="187">
        <v>0</v>
      </c>
      <c r="BH62" s="187">
        <v>0</v>
      </c>
      <c r="BI62" s="189">
        <v>2592</v>
      </c>
    </row>
    <row r="63" spans="1:61" ht="16.350000000000001" customHeight="1" x14ac:dyDescent="0.25">
      <c r="A63" s="185">
        <v>57</v>
      </c>
      <c r="B63" s="186" t="s">
        <v>73</v>
      </c>
      <c r="C63" s="187">
        <v>7898</v>
      </c>
      <c r="D63" s="187">
        <v>0</v>
      </c>
      <c r="E63" s="187">
        <v>0</v>
      </c>
      <c r="F63" s="187">
        <v>0</v>
      </c>
      <c r="G63" s="187">
        <v>0</v>
      </c>
      <c r="H63" s="187">
        <v>0</v>
      </c>
      <c r="I63" s="187">
        <v>0</v>
      </c>
      <c r="J63" s="187">
        <v>0</v>
      </c>
      <c r="K63" s="187">
        <v>0</v>
      </c>
      <c r="L63" s="187">
        <v>0</v>
      </c>
      <c r="M63" s="187">
        <v>0</v>
      </c>
      <c r="N63" s="187">
        <v>0</v>
      </c>
      <c r="O63" s="187">
        <v>0</v>
      </c>
      <c r="P63" s="187">
        <v>0</v>
      </c>
      <c r="Q63" s="187">
        <v>0</v>
      </c>
      <c r="R63" s="187">
        <v>0</v>
      </c>
      <c r="S63" s="187">
        <v>0</v>
      </c>
      <c r="T63" s="187">
        <v>202</v>
      </c>
      <c r="U63" s="187">
        <v>19</v>
      </c>
      <c r="V63" s="187">
        <v>0</v>
      </c>
      <c r="W63" s="187">
        <v>0</v>
      </c>
      <c r="X63" s="187">
        <v>0</v>
      </c>
      <c r="Y63" s="187">
        <v>1</v>
      </c>
      <c r="Z63" s="187">
        <v>0</v>
      </c>
      <c r="AA63" s="187">
        <v>0</v>
      </c>
      <c r="AB63" s="187">
        <v>0</v>
      </c>
      <c r="AC63" s="187">
        <v>0</v>
      </c>
      <c r="AD63" s="187">
        <v>0</v>
      </c>
      <c r="AE63" s="187">
        <v>0</v>
      </c>
      <c r="AF63" s="187">
        <v>0</v>
      </c>
      <c r="AG63" s="187">
        <v>0</v>
      </c>
      <c r="AH63" s="187">
        <v>0</v>
      </c>
      <c r="AI63" s="187">
        <v>0</v>
      </c>
      <c r="AJ63" s="187">
        <v>0</v>
      </c>
      <c r="AK63" s="187">
        <v>874</v>
      </c>
      <c r="AL63" s="187">
        <v>0</v>
      </c>
      <c r="AM63" s="187"/>
      <c r="AN63" s="187"/>
      <c r="AO63" s="187"/>
      <c r="AP63" s="187"/>
      <c r="AQ63" s="187"/>
      <c r="AR63" s="187">
        <v>38</v>
      </c>
      <c r="AS63" s="187">
        <v>24</v>
      </c>
      <c r="AT63" s="187">
        <v>3</v>
      </c>
      <c r="AU63" s="188">
        <v>9059</v>
      </c>
      <c r="AV63" s="187">
        <v>0</v>
      </c>
      <c r="AW63" s="187">
        <v>0</v>
      </c>
      <c r="AX63" s="187">
        <v>0</v>
      </c>
      <c r="AY63" s="187">
        <v>0</v>
      </c>
      <c r="AZ63" s="187">
        <v>0</v>
      </c>
      <c r="BA63" s="187">
        <v>0</v>
      </c>
      <c r="BB63" s="187">
        <v>0</v>
      </c>
      <c r="BC63" s="187">
        <v>0</v>
      </c>
      <c r="BD63" s="187">
        <v>0</v>
      </c>
      <c r="BE63" s="187">
        <v>1</v>
      </c>
      <c r="BF63" s="187">
        <v>0</v>
      </c>
      <c r="BG63" s="187">
        <v>1</v>
      </c>
      <c r="BH63" s="187">
        <v>1</v>
      </c>
      <c r="BI63" s="189">
        <v>9062</v>
      </c>
    </row>
    <row r="64" spans="1:61" ht="16.350000000000001" customHeight="1" x14ac:dyDescent="0.25">
      <c r="A64" s="185">
        <v>58</v>
      </c>
      <c r="B64" s="186" t="s">
        <v>74</v>
      </c>
      <c r="C64" s="187">
        <v>7158</v>
      </c>
      <c r="D64" s="187">
        <v>0</v>
      </c>
      <c r="E64" s="187">
        <v>0</v>
      </c>
      <c r="F64" s="187">
        <v>0</v>
      </c>
      <c r="G64" s="187">
        <v>0</v>
      </c>
      <c r="H64" s="187">
        <v>0</v>
      </c>
      <c r="I64" s="187">
        <v>0</v>
      </c>
      <c r="J64" s="187">
        <v>0</v>
      </c>
      <c r="K64" s="187">
        <v>0</v>
      </c>
      <c r="L64" s="187">
        <v>0</v>
      </c>
      <c r="M64" s="187">
        <v>0</v>
      </c>
      <c r="N64" s="187">
        <v>0</v>
      </c>
      <c r="O64" s="187">
        <v>0</v>
      </c>
      <c r="P64" s="187">
        <v>0</v>
      </c>
      <c r="Q64" s="187">
        <v>0</v>
      </c>
      <c r="R64" s="187">
        <v>0</v>
      </c>
      <c r="S64" s="187">
        <v>0</v>
      </c>
      <c r="T64" s="187">
        <v>0</v>
      </c>
      <c r="U64" s="187">
        <v>0</v>
      </c>
      <c r="V64" s="187">
        <v>0</v>
      </c>
      <c r="W64" s="187">
        <v>0</v>
      </c>
      <c r="X64" s="187">
        <v>0</v>
      </c>
      <c r="Y64" s="187">
        <v>0</v>
      </c>
      <c r="Z64" s="187">
        <v>0</v>
      </c>
      <c r="AA64" s="187">
        <v>0</v>
      </c>
      <c r="AB64" s="187">
        <v>0</v>
      </c>
      <c r="AC64" s="187">
        <v>0</v>
      </c>
      <c r="AD64" s="187">
        <v>0</v>
      </c>
      <c r="AE64" s="187">
        <v>0</v>
      </c>
      <c r="AF64" s="187">
        <v>0</v>
      </c>
      <c r="AG64" s="187">
        <v>0</v>
      </c>
      <c r="AH64" s="187">
        <v>0</v>
      </c>
      <c r="AI64" s="187">
        <v>0</v>
      </c>
      <c r="AJ64" s="187">
        <v>0</v>
      </c>
      <c r="AK64" s="187">
        <v>0</v>
      </c>
      <c r="AL64" s="187">
        <v>0</v>
      </c>
      <c r="AM64" s="187"/>
      <c r="AN64" s="187"/>
      <c r="AO64" s="187"/>
      <c r="AP64" s="187"/>
      <c r="AQ64" s="187"/>
      <c r="AR64" s="187">
        <v>55</v>
      </c>
      <c r="AS64" s="187">
        <v>31</v>
      </c>
      <c r="AT64" s="187">
        <v>6</v>
      </c>
      <c r="AU64" s="188">
        <v>7250</v>
      </c>
      <c r="AV64" s="187">
        <v>0</v>
      </c>
      <c r="AW64" s="187">
        <v>0</v>
      </c>
      <c r="AX64" s="187">
        <v>0</v>
      </c>
      <c r="AY64" s="187">
        <v>0</v>
      </c>
      <c r="AZ64" s="187">
        <v>0</v>
      </c>
      <c r="BA64" s="187">
        <v>0</v>
      </c>
      <c r="BB64" s="187">
        <v>0</v>
      </c>
      <c r="BC64" s="187">
        <v>0</v>
      </c>
      <c r="BD64" s="187">
        <v>0</v>
      </c>
      <c r="BE64" s="187">
        <v>10</v>
      </c>
      <c r="BF64" s="187">
        <v>0</v>
      </c>
      <c r="BG64" s="187">
        <v>0</v>
      </c>
      <c r="BH64" s="187">
        <v>0</v>
      </c>
      <c r="BI64" s="191">
        <v>7260</v>
      </c>
    </row>
    <row r="65" spans="1:63" ht="16.350000000000001" customHeight="1" x14ac:dyDescent="0.25">
      <c r="A65" s="185">
        <v>59</v>
      </c>
      <c r="B65" s="186" t="s">
        <v>75</v>
      </c>
      <c r="C65" s="187">
        <v>4191</v>
      </c>
      <c r="D65" s="187">
        <v>0</v>
      </c>
      <c r="E65" s="187">
        <v>0</v>
      </c>
      <c r="F65" s="187">
        <v>0</v>
      </c>
      <c r="G65" s="187">
        <v>0</v>
      </c>
      <c r="H65" s="187">
        <v>0</v>
      </c>
      <c r="I65" s="187">
        <v>0</v>
      </c>
      <c r="J65" s="187">
        <v>0</v>
      </c>
      <c r="K65" s="187">
        <v>0</v>
      </c>
      <c r="L65" s="187">
        <v>0</v>
      </c>
      <c r="M65" s="187">
        <v>0</v>
      </c>
      <c r="N65" s="187">
        <v>0</v>
      </c>
      <c r="O65" s="187">
        <v>0</v>
      </c>
      <c r="P65" s="187">
        <v>0</v>
      </c>
      <c r="Q65" s="187">
        <v>0</v>
      </c>
      <c r="R65" s="187">
        <v>0</v>
      </c>
      <c r="S65" s="187">
        <v>0</v>
      </c>
      <c r="T65" s="187">
        <v>0</v>
      </c>
      <c r="U65" s="187">
        <v>6</v>
      </c>
      <c r="V65" s="187">
        <v>0</v>
      </c>
      <c r="W65" s="187">
        <v>0</v>
      </c>
      <c r="X65" s="187">
        <v>0</v>
      </c>
      <c r="Y65" s="187">
        <v>0</v>
      </c>
      <c r="Z65" s="187">
        <v>0</v>
      </c>
      <c r="AA65" s="187">
        <v>0</v>
      </c>
      <c r="AB65" s="187">
        <v>0</v>
      </c>
      <c r="AC65" s="187">
        <v>0</v>
      </c>
      <c r="AD65" s="187">
        <v>0</v>
      </c>
      <c r="AE65" s="187">
        <v>0</v>
      </c>
      <c r="AF65" s="187">
        <v>1</v>
      </c>
      <c r="AG65" s="187">
        <v>0</v>
      </c>
      <c r="AH65" s="187">
        <v>0</v>
      </c>
      <c r="AI65" s="187">
        <v>0</v>
      </c>
      <c r="AJ65" s="187">
        <v>0</v>
      </c>
      <c r="AK65" s="187">
        <v>0</v>
      </c>
      <c r="AL65" s="187">
        <v>14</v>
      </c>
      <c r="AM65" s="187"/>
      <c r="AN65" s="187"/>
      <c r="AO65" s="187"/>
      <c r="AP65" s="187"/>
      <c r="AQ65" s="187"/>
      <c r="AR65" s="187">
        <v>16</v>
      </c>
      <c r="AS65" s="187">
        <v>54</v>
      </c>
      <c r="AT65" s="187">
        <v>0</v>
      </c>
      <c r="AU65" s="188">
        <v>4282</v>
      </c>
      <c r="AV65" s="187">
        <v>0</v>
      </c>
      <c r="AW65" s="187">
        <v>0</v>
      </c>
      <c r="AX65" s="187">
        <v>0</v>
      </c>
      <c r="AY65" s="187">
        <v>0</v>
      </c>
      <c r="AZ65" s="187">
        <v>0</v>
      </c>
      <c r="BA65" s="187">
        <v>0</v>
      </c>
      <c r="BB65" s="187">
        <v>0</v>
      </c>
      <c r="BC65" s="187">
        <v>0</v>
      </c>
      <c r="BD65" s="187">
        <v>0</v>
      </c>
      <c r="BE65" s="187">
        <v>1</v>
      </c>
      <c r="BF65" s="187">
        <v>0</v>
      </c>
      <c r="BG65" s="187">
        <v>2</v>
      </c>
      <c r="BH65" s="187">
        <v>3</v>
      </c>
      <c r="BI65" s="191">
        <v>4288</v>
      </c>
    </row>
    <row r="66" spans="1:63" ht="16.350000000000001" customHeight="1" x14ac:dyDescent="0.25">
      <c r="A66" s="185">
        <v>60</v>
      </c>
      <c r="B66" s="186" t="s">
        <v>76</v>
      </c>
      <c r="C66" s="187">
        <v>4665</v>
      </c>
      <c r="D66" s="187">
        <v>0</v>
      </c>
      <c r="E66" s="187">
        <v>0</v>
      </c>
      <c r="F66" s="187">
        <v>0</v>
      </c>
      <c r="G66" s="187">
        <v>0</v>
      </c>
      <c r="H66" s="187">
        <v>0</v>
      </c>
      <c r="I66" s="187">
        <v>0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187">
        <v>0</v>
      </c>
      <c r="P66" s="187">
        <v>0</v>
      </c>
      <c r="Q66" s="187">
        <v>0</v>
      </c>
      <c r="R66" s="187">
        <v>0</v>
      </c>
      <c r="S66" s="187">
        <v>0</v>
      </c>
      <c r="T66" s="187">
        <v>0</v>
      </c>
      <c r="U66" s="187">
        <v>0</v>
      </c>
      <c r="V66" s="187">
        <v>0</v>
      </c>
      <c r="W66" s="187">
        <v>0</v>
      </c>
      <c r="X66" s="187">
        <v>2</v>
      </c>
      <c r="Y66" s="187">
        <v>0</v>
      </c>
      <c r="Z66" s="187">
        <v>0</v>
      </c>
      <c r="AA66" s="187">
        <v>0</v>
      </c>
      <c r="AB66" s="187">
        <v>0</v>
      </c>
      <c r="AC66" s="187">
        <v>0</v>
      </c>
      <c r="AD66" s="187">
        <v>0</v>
      </c>
      <c r="AE66" s="187">
        <v>0</v>
      </c>
      <c r="AF66" s="187">
        <v>0</v>
      </c>
      <c r="AG66" s="187">
        <v>0</v>
      </c>
      <c r="AH66" s="187">
        <v>0</v>
      </c>
      <c r="AI66" s="187">
        <v>5</v>
      </c>
      <c r="AJ66" s="187">
        <v>0</v>
      </c>
      <c r="AK66" s="187">
        <v>0</v>
      </c>
      <c r="AL66" s="187">
        <v>0</v>
      </c>
      <c r="AM66" s="187"/>
      <c r="AN66" s="187"/>
      <c r="AO66" s="187"/>
      <c r="AP66" s="187"/>
      <c r="AQ66" s="187"/>
      <c r="AR66" s="187">
        <v>14</v>
      </c>
      <c r="AS66" s="187">
        <v>24</v>
      </c>
      <c r="AT66" s="187">
        <v>1</v>
      </c>
      <c r="AU66" s="188">
        <v>4711</v>
      </c>
      <c r="AV66" s="187">
        <v>0</v>
      </c>
      <c r="AW66" s="187">
        <v>0</v>
      </c>
      <c r="AX66" s="187">
        <v>0</v>
      </c>
      <c r="AY66" s="187">
        <v>0</v>
      </c>
      <c r="AZ66" s="187">
        <v>0</v>
      </c>
      <c r="BA66" s="187">
        <v>0</v>
      </c>
      <c r="BB66" s="187">
        <v>0</v>
      </c>
      <c r="BC66" s="187">
        <v>0</v>
      </c>
      <c r="BD66" s="187">
        <v>0</v>
      </c>
      <c r="BE66" s="187">
        <v>2</v>
      </c>
      <c r="BF66" s="187">
        <v>0</v>
      </c>
      <c r="BG66" s="187">
        <v>0</v>
      </c>
      <c r="BH66" s="187">
        <v>0</v>
      </c>
      <c r="BI66" s="191">
        <v>4713</v>
      </c>
    </row>
    <row r="67" spans="1:63" ht="16.350000000000001" customHeight="1" x14ac:dyDescent="0.25">
      <c r="A67" s="185">
        <v>61</v>
      </c>
      <c r="B67" s="186" t="s">
        <v>77</v>
      </c>
      <c r="C67" s="187">
        <v>3884</v>
      </c>
      <c r="D67" s="187">
        <v>0</v>
      </c>
      <c r="E67" s="187">
        <v>3</v>
      </c>
      <c r="F67" s="187">
        <v>0</v>
      </c>
      <c r="G67" s="187">
        <v>0</v>
      </c>
      <c r="H67" s="187">
        <v>0</v>
      </c>
      <c r="I67" s="187">
        <v>0</v>
      </c>
      <c r="J67" s="187">
        <v>0</v>
      </c>
      <c r="K67" s="187">
        <v>5</v>
      </c>
      <c r="L67" s="187">
        <v>0</v>
      </c>
      <c r="M67" s="187">
        <v>1</v>
      </c>
      <c r="N67" s="187">
        <v>0</v>
      </c>
      <c r="O67" s="187">
        <v>0</v>
      </c>
      <c r="P67" s="187">
        <v>1</v>
      </c>
      <c r="Q67" s="187">
        <v>30</v>
      </c>
      <c r="R67" s="187">
        <v>0</v>
      </c>
      <c r="S67" s="187">
        <v>0</v>
      </c>
      <c r="T67" s="187">
        <v>0</v>
      </c>
      <c r="U67" s="187">
        <v>6</v>
      </c>
      <c r="V67" s="187">
        <v>1</v>
      </c>
      <c r="W67" s="187">
        <v>0</v>
      </c>
      <c r="X67" s="187">
        <v>0</v>
      </c>
      <c r="Y67" s="187">
        <v>0</v>
      </c>
      <c r="Z67" s="187">
        <v>2</v>
      </c>
      <c r="AA67" s="187">
        <v>0</v>
      </c>
      <c r="AB67" s="187">
        <v>0</v>
      </c>
      <c r="AC67" s="187">
        <v>2</v>
      </c>
      <c r="AD67" s="187">
        <v>0</v>
      </c>
      <c r="AE67" s="187">
        <v>1</v>
      </c>
      <c r="AF67" s="187">
        <v>0</v>
      </c>
      <c r="AG67" s="187">
        <v>2</v>
      </c>
      <c r="AH67" s="187">
        <v>0</v>
      </c>
      <c r="AI67" s="187">
        <v>0</v>
      </c>
      <c r="AJ67" s="187">
        <v>0</v>
      </c>
      <c r="AK67" s="187">
        <v>0</v>
      </c>
      <c r="AL67" s="187">
        <v>0</v>
      </c>
      <c r="AM67" s="187"/>
      <c r="AN67" s="187"/>
      <c r="AO67" s="187"/>
      <c r="AP67" s="187"/>
      <c r="AQ67" s="187"/>
      <c r="AR67" s="187">
        <v>19</v>
      </c>
      <c r="AS67" s="187">
        <v>57</v>
      </c>
      <c r="AT67" s="187">
        <v>3</v>
      </c>
      <c r="AU67" s="188">
        <v>4017</v>
      </c>
      <c r="AV67" s="187">
        <v>0</v>
      </c>
      <c r="AW67" s="187">
        <v>0</v>
      </c>
      <c r="AX67" s="187">
        <v>0</v>
      </c>
      <c r="AY67" s="187">
        <v>0</v>
      </c>
      <c r="AZ67" s="187">
        <v>0</v>
      </c>
      <c r="BA67" s="187">
        <v>0</v>
      </c>
      <c r="BB67" s="187">
        <v>0</v>
      </c>
      <c r="BC67" s="187">
        <v>0</v>
      </c>
      <c r="BD67" s="187">
        <v>0</v>
      </c>
      <c r="BE67" s="187">
        <v>1</v>
      </c>
      <c r="BF67" s="187">
        <v>0</v>
      </c>
      <c r="BG67" s="187">
        <v>2</v>
      </c>
      <c r="BH67" s="187">
        <v>3</v>
      </c>
      <c r="BI67" s="191">
        <v>4023</v>
      </c>
    </row>
    <row r="68" spans="1:63" ht="16.350000000000001" customHeight="1" x14ac:dyDescent="0.25">
      <c r="A68" s="185">
        <v>62</v>
      </c>
      <c r="B68" s="186" t="s">
        <v>78</v>
      </c>
      <c r="C68" s="187">
        <v>1319</v>
      </c>
      <c r="D68" s="187">
        <v>0</v>
      </c>
      <c r="E68" s="187">
        <v>0</v>
      </c>
      <c r="F68" s="187">
        <v>0</v>
      </c>
      <c r="G68" s="187">
        <v>0</v>
      </c>
      <c r="H68" s="187">
        <v>0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187">
        <v>0</v>
      </c>
      <c r="P68" s="187">
        <v>0</v>
      </c>
      <c r="Q68" s="187">
        <v>0</v>
      </c>
      <c r="R68" s="187">
        <v>0</v>
      </c>
      <c r="S68" s="187">
        <v>0</v>
      </c>
      <c r="T68" s="187">
        <v>0</v>
      </c>
      <c r="U68" s="187">
        <v>0</v>
      </c>
      <c r="V68" s="187">
        <v>0</v>
      </c>
      <c r="W68" s="187">
        <v>0</v>
      </c>
      <c r="X68" s="187">
        <v>0</v>
      </c>
      <c r="Y68" s="187">
        <v>0</v>
      </c>
      <c r="Z68" s="187">
        <v>0</v>
      </c>
      <c r="AA68" s="187">
        <v>0</v>
      </c>
      <c r="AB68" s="187">
        <v>0</v>
      </c>
      <c r="AC68" s="187">
        <v>0</v>
      </c>
      <c r="AD68" s="187">
        <v>0</v>
      </c>
      <c r="AE68" s="187">
        <v>0</v>
      </c>
      <c r="AF68" s="187">
        <v>0</v>
      </c>
      <c r="AG68" s="187">
        <v>0</v>
      </c>
      <c r="AH68" s="187">
        <v>0</v>
      </c>
      <c r="AI68" s="187">
        <v>0</v>
      </c>
      <c r="AJ68" s="187">
        <v>0</v>
      </c>
      <c r="AK68" s="187">
        <v>0</v>
      </c>
      <c r="AL68" s="187">
        <v>0</v>
      </c>
      <c r="AM68" s="187"/>
      <c r="AN68" s="187"/>
      <c r="AO68" s="187"/>
      <c r="AP68" s="187"/>
      <c r="AQ68" s="187"/>
      <c r="AR68" s="187">
        <v>8</v>
      </c>
      <c r="AS68" s="187">
        <v>6</v>
      </c>
      <c r="AT68" s="187">
        <v>3</v>
      </c>
      <c r="AU68" s="188">
        <v>1336</v>
      </c>
      <c r="AV68" s="187">
        <v>0</v>
      </c>
      <c r="AW68" s="187">
        <v>0</v>
      </c>
      <c r="AX68" s="187">
        <v>0</v>
      </c>
      <c r="AY68" s="187">
        <v>0</v>
      </c>
      <c r="AZ68" s="187">
        <v>22</v>
      </c>
      <c r="BA68" s="187">
        <v>0</v>
      </c>
      <c r="BB68" s="187">
        <v>0</v>
      </c>
      <c r="BC68" s="187">
        <v>0</v>
      </c>
      <c r="BD68" s="187">
        <v>0</v>
      </c>
      <c r="BE68" s="187">
        <v>0</v>
      </c>
      <c r="BF68" s="187">
        <v>0</v>
      </c>
      <c r="BG68" s="187">
        <v>0</v>
      </c>
      <c r="BH68" s="187">
        <v>0</v>
      </c>
      <c r="BI68" s="191">
        <v>1358</v>
      </c>
    </row>
    <row r="69" spans="1:63" ht="16.350000000000001" customHeight="1" x14ac:dyDescent="0.25">
      <c r="A69" s="185">
        <v>63</v>
      </c>
      <c r="B69" s="186" t="s">
        <v>79</v>
      </c>
      <c r="C69" s="187">
        <v>2040</v>
      </c>
      <c r="D69" s="187">
        <v>0</v>
      </c>
      <c r="E69" s="187">
        <v>0</v>
      </c>
      <c r="F69" s="187">
        <v>0</v>
      </c>
      <c r="G69" s="187">
        <v>0</v>
      </c>
      <c r="H69" s="187">
        <v>0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187">
        <v>0</v>
      </c>
      <c r="P69" s="187">
        <v>1</v>
      </c>
      <c r="Q69" s="187">
        <v>0</v>
      </c>
      <c r="R69" s="187">
        <v>0</v>
      </c>
      <c r="S69" s="187">
        <v>0</v>
      </c>
      <c r="T69" s="187">
        <v>0</v>
      </c>
      <c r="U69" s="187">
        <v>1</v>
      </c>
      <c r="V69" s="187">
        <v>0</v>
      </c>
      <c r="W69" s="187">
        <v>0</v>
      </c>
      <c r="X69" s="187">
        <v>0</v>
      </c>
      <c r="Y69" s="187">
        <v>0</v>
      </c>
      <c r="Z69" s="187">
        <v>0</v>
      </c>
      <c r="AA69" s="187">
        <v>0</v>
      </c>
      <c r="AB69" s="187">
        <v>0</v>
      </c>
      <c r="AC69" s="187">
        <v>0</v>
      </c>
      <c r="AD69" s="187">
        <v>0</v>
      </c>
      <c r="AE69" s="187">
        <v>0</v>
      </c>
      <c r="AF69" s="187">
        <v>0</v>
      </c>
      <c r="AG69" s="187">
        <v>0</v>
      </c>
      <c r="AH69" s="187">
        <v>0</v>
      </c>
      <c r="AI69" s="187">
        <v>0</v>
      </c>
      <c r="AJ69" s="187">
        <v>0</v>
      </c>
      <c r="AK69" s="187">
        <v>1</v>
      </c>
      <c r="AL69" s="187">
        <v>0</v>
      </c>
      <c r="AM69" s="187"/>
      <c r="AN69" s="187"/>
      <c r="AO69" s="187"/>
      <c r="AP69" s="187"/>
      <c r="AQ69" s="187"/>
      <c r="AR69" s="187">
        <v>5</v>
      </c>
      <c r="AS69" s="187">
        <v>9</v>
      </c>
      <c r="AT69" s="187">
        <v>1</v>
      </c>
      <c r="AU69" s="188">
        <v>2058</v>
      </c>
      <c r="AV69" s="187">
        <v>0</v>
      </c>
      <c r="AW69" s="187">
        <v>0</v>
      </c>
      <c r="AX69" s="187">
        <v>0</v>
      </c>
      <c r="AY69" s="187">
        <v>0</v>
      </c>
      <c r="AZ69" s="187">
        <v>0</v>
      </c>
      <c r="BA69" s="187">
        <v>0</v>
      </c>
      <c r="BB69" s="187">
        <v>0</v>
      </c>
      <c r="BC69" s="187">
        <v>0</v>
      </c>
      <c r="BD69" s="187">
        <v>0</v>
      </c>
      <c r="BE69" s="187">
        <v>0</v>
      </c>
      <c r="BF69" s="187">
        <v>0</v>
      </c>
      <c r="BG69" s="187">
        <v>0</v>
      </c>
      <c r="BH69" s="187">
        <v>0</v>
      </c>
      <c r="BI69" s="191">
        <v>2058</v>
      </c>
    </row>
    <row r="70" spans="1:63" ht="16.350000000000001" customHeight="1" x14ac:dyDescent="0.25">
      <c r="A70" s="185">
        <v>64</v>
      </c>
      <c r="B70" s="186" t="s">
        <v>80</v>
      </c>
      <c r="C70" s="187">
        <v>1548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187">
        <v>0</v>
      </c>
      <c r="P70" s="187">
        <v>0</v>
      </c>
      <c r="Q70" s="187">
        <v>0</v>
      </c>
      <c r="R70" s="187">
        <v>0</v>
      </c>
      <c r="S70" s="187">
        <v>0</v>
      </c>
      <c r="T70" s="187">
        <v>0</v>
      </c>
      <c r="U70" s="187">
        <v>0</v>
      </c>
      <c r="V70" s="187">
        <v>0</v>
      </c>
      <c r="W70" s="187">
        <v>0</v>
      </c>
      <c r="X70" s="187">
        <v>0</v>
      </c>
      <c r="Y70" s="187">
        <v>0</v>
      </c>
      <c r="Z70" s="187">
        <v>0</v>
      </c>
      <c r="AA70" s="187">
        <v>0</v>
      </c>
      <c r="AB70" s="187">
        <v>0</v>
      </c>
      <c r="AC70" s="187">
        <v>0</v>
      </c>
      <c r="AD70" s="187">
        <v>0</v>
      </c>
      <c r="AE70" s="187">
        <v>0</v>
      </c>
      <c r="AF70" s="187">
        <v>0</v>
      </c>
      <c r="AG70" s="187">
        <v>0</v>
      </c>
      <c r="AH70" s="187">
        <v>0</v>
      </c>
      <c r="AI70" s="187">
        <v>0</v>
      </c>
      <c r="AJ70" s="187">
        <v>0</v>
      </c>
      <c r="AK70" s="187">
        <v>0</v>
      </c>
      <c r="AL70" s="187">
        <v>0</v>
      </c>
      <c r="AM70" s="187"/>
      <c r="AN70" s="187"/>
      <c r="AO70" s="187"/>
      <c r="AP70" s="187"/>
      <c r="AQ70" s="187"/>
      <c r="AR70" s="187">
        <v>20</v>
      </c>
      <c r="AS70" s="187">
        <v>4</v>
      </c>
      <c r="AT70" s="187">
        <v>2</v>
      </c>
      <c r="AU70" s="188">
        <v>1574</v>
      </c>
      <c r="AV70" s="187">
        <v>0</v>
      </c>
      <c r="AW70" s="187">
        <v>0</v>
      </c>
      <c r="AX70" s="187">
        <v>0</v>
      </c>
      <c r="AY70" s="187">
        <v>0</v>
      </c>
      <c r="AZ70" s="187">
        <v>0</v>
      </c>
      <c r="BA70" s="187">
        <v>0</v>
      </c>
      <c r="BB70" s="187">
        <v>0</v>
      </c>
      <c r="BC70" s="187">
        <v>0</v>
      </c>
      <c r="BD70" s="187">
        <v>0</v>
      </c>
      <c r="BE70" s="187">
        <v>0</v>
      </c>
      <c r="BF70" s="187">
        <v>0</v>
      </c>
      <c r="BG70" s="187">
        <v>0</v>
      </c>
      <c r="BH70" s="187">
        <v>1</v>
      </c>
      <c r="BI70" s="191">
        <v>1575</v>
      </c>
    </row>
    <row r="71" spans="1:63" ht="16.350000000000001" customHeight="1" x14ac:dyDescent="0.25">
      <c r="A71" s="185">
        <v>65</v>
      </c>
      <c r="B71" s="186" t="s">
        <v>124</v>
      </c>
      <c r="C71" s="187">
        <v>7665</v>
      </c>
      <c r="D71" s="187">
        <v>0</v>
      </c>
      <c r="E71" s="187">
        <v>0</v>
      </c>
      <c r="F71" s="187">
        <v>4</v>
      </c>
      <c r="G71" s="187">
        <v>0</v>
      </c>
      <c r="H71" s="187">
        <v>0</v>
      </c>
      <c r="I71" s="187">
        <v>0</v>
      </c>
      <c r="J71" s="187">
        <v>0</v>
      </c>
      <c r="K71" s="187">
        <v>0</v>
      </c>
      <c r="L71" s="187">
        <v>0</v>
      </c>
      <c r="M71" s="187">
        <v>0</v>
      </c>
      <c r="N71" s="187">
        <v>0</v>
      </c>
      <c r="O71" s="187">
        <v>0</v>
      </c>
      <c r="P71" s="187">
        <v>0</v>
      </c>
      <c r="Q71" s="187">
        <v>0</v>
      </c>
      <c r="R71" s="187">
        <v>0</v>
      </c>
      <c r="S71" s="187">
        <v>0</v>
      </c>
      <c r="T71" s="187">
        <v>0</v>
      </c>
      <c r="U71" s="187">
        <v>0</v>
      </c>
      <c r="V71" s="187">
        <v>0</v>
      </c>
      <c r="W71" s="187">
        <v>0</v>
      </c>
      <c r="X71" s="187">
        <v>0</v>
      </c>
      <c r="Y71" s="187">
        <v>0</v>
      </c>
      <c r="Z71" s="187">
        <v>0</v>
      </c>
      <c r="AA71" s="187">
        <v>0</v>
      </c>
      <c r="AB71" s="187">
        <v>0</v>
      </c>
      <c r="AC71" s="187">
        <v>0</v>
      </c>
      <c r="AD71" s="187">
        <v>0</v>
      </c>
      <c r="AE71" s="187">
        <v>0</v>
      </c>
      <c r="AF71" s="187">
        <v>0</v>
      </c>
      <c r="AG71" s="187">
        <v>0</v>
      </c>
      <c r="AH71" s="187">
        <v>0</v>
      </c>
      <c r="AI71" s="187">
        <v>0</v>
      </c>
      <c r="AJ71" s="187">
        <v>37</v>
      </c>
      <c r="AK71" s="187">
        <v>0</v>
      </c>
      <c r="AL71" s="187">
        <v>0</v>
      </c>
      <c r="AM71" s="187"/>
      <c r="AN71" s="187"/>
      <c r="AO71" s="187"/>
      <c r="AP71" s="187"/>
      <c r="AQ71" s="187"/>
      <c r="AR71" s="187">
        <v>31</v>
      </c>
      <c r="AS71" s="187">
        <v>12</v>
      </c>
      <c r="AT71" s="187">
        <v>6</v>
      </c>
      <c r="AU71" s="188">
        <v>7755</v>
      </c>
      <c r="AV71" s="187">
        <v>110</v>
      </c>
      <c r="AW71" s="187">
        <v>0</v>
      </c>
      <c r="AX71" s="187">
        <v>0</v>
      </c>
      <c r="AY71" s="187">
        <v>0</v>
      </c>
      <c r="AZ71" s="187">
        <v>1</v>
      </c>
      <c r="BA71" s="187">
        <v>0</v>
      </c>
      <c r="BB71" s="187">
        <v>0</v>
      </c>
      <c r="BC71" s="187">
        <v>0</v>
      </c>
      <c r="BD71" s="187">
        <v>0</v>
      </c>
      <c r="BE71" s="187">
        <v>2</v>
      </c>
      <c r="BF71" s="187">
        <v>0</v>
      </c>
      <c r="BG71" s="187">
        <v>0</v>
      </c>
      <c r="BH71" s="187">
        <v>4</v>
      </c>
      <c r="BI71" s="191">
        <v>7872</v>
      </c>
    </row>
    <row r="72" spans="1:63" ht="16.350000000000001" customHeight="1" x14ac:dyDescent="0.25">
      <c r="A72" s="185">
        <v>66</v>
      </c>
      <c r="B72" s="186" t="s">
        <v>125</v>
      </c>
      <c r="C72" s="187">
        <v>1316</v>
      </c>
      <c r="D72" s="187">
        <v>0</v>
      </c>
      <c r="E72" s="187">
        <v>0</v>
      </c>
      <c r="F72" s="187">
        <v>0</v>
      </c>
      <c r="G72" s="187">
        <v>0</v>
      </c>
      <c r="H72" s="187">
        <v>0</v>
      </c>
      <c r="I72" s="187">
        <v>0</v>
      </c>
      <c r="J72" s="187">
        <v>0</v>
      </c>
      <c r="K72" s="187">
        <v>0</v>
      </c>
      <c r="L72" s="187">
        <v>0</v>
      </c>
      <c r="M72" s="187">
        <v>0</v>
      </c>
      <c r="N72" s="187">
        <v>0</v>
      </c>
      <c r="O72" s="187">
        <v>0</v>
      </c>
      <c r="P72" s="187">
        <v>0</v>
      </c>
      <c r="Q72" s="187">
        <v>0</v>
      </c>
      <c r="R72" s="187">
        <v>0</v>
      </c>
      <c r="S72" s="187">
        <v>0</v>
      </c>
      <c r="T72" s="187">
        <v>0</v>
      </c>
      <c r="U72" s="187">
        <v>4</v>
      </c>
      <c r="V72" s="187">
        <v>0</v>
      </c>
      <c r="W72" s="187">
        <v>0</v>
      </c>
      <c r="X72" s="187">
        <v>0</v>
      </c>
      <c r="Y72" s="187">
        <v>0</v>
      </c>
      <c r="Z72" s="187">
        <v>0</v>
      </c>
      <c r="AA72" s="187">
        <v>0</v>
      </c>
      <c r="AB72" s="187">
        <v>0</v>
      </c>
      <c r="AC72" s="187">
        <v>0</v>
      </c>
      <c r="AD72" s="187">
        <v>0</v>
      </c>
      <c r="AE72" s="187">
        <v>0</v>
      </c>
      <c r="AF72" s="187">
        <v>2</v>
      </c>
      <c r="AG72" s="187">
        <v>0</v>
      </c>
      <c r="AH72" s="187">
        <v>0</v>
      </c>
      <c r="AI72" s="187">
        <v>0</v>
      </c>
      <c r="AJ72" s="187">
        <v>0</v>
      </c>
      <c r="AK72" s="187">
        <v>0</v>
      </c>
      <c r="AL72" s="187">
        <v>434</v>
      </c>
      <c r="AM72" s="187"/>
      <c r="AN72" s="187"/>
      <c r="AO72" s="187"/>
      <c r="AP72" s="187"/>
      <c r="AQ72" s="187"/>
      <c r="AR72" s="187">
        <v>22</v>
      </c>
      <c r="AS72" s="187">
        <v>31</v>
      </c>
      <c r="AT72" s="187">
        <v>1</v>
      </c>
      <c r="AU72" s="188">
        <v>1810</v>
      </c>
      <c r="AV72" s="187">
        <v>0</v>
      </c>
      <c r="AW72" s="187">
        <v>0</v>
      </c>
      <c r="AX72" s="187">
        <v>1</v>
      </c>
      <c r="AY72" s="187">
        <v>0</v>
      </c>
      <c r="AZ72" s="187">
        <v>0</v>
      </c>
      <c r="BA72" s="187">
        <v>0</v>
      </c>
      <c r="BB72" s="187">
        <v>0</v>
      </c>
      <c r="BC72" s="187">
        <v>0</v>
      </c>
      <c r="BD72" s="187">
        <v>0</v>
      </c>
      <c r="BE72" s="187">
        <v>1</v>
      </c>
      <c r="BF72" s="187">
        <v>0</v>
      </c>
      <c r="BG72" s="187">
        <v>0</v>
      </c>
      <c r="BH72" s="187">
        <v>1</v>
      </c>
      <c r="BI72" s="191">
        <v>1813</v>
      </c>
    </row>
    <row r="73" spans="1:63" ht="16.350000000000001" customHeight="1" x14ac:dyDescent="0.25">
      <c r="A73" s="185">
        <v>67</v>
      </c>
      <c r="B73" s="186" t="s">
        <v>83</v>
      </c>
      <c r="C73" s="187">
        <v>5169</v>
      </c>
      <c r="D73" s="187">
        <v>0</v>
      </c>
      <c r="E73" s="187">
        <v>3</v>
      </c>
      <c r="F73" s="187">
        <v>0</v>
      </c>
      <c r="G73" s="187">
        <v>0</v>
      </c>
      <c r="H73" s="187">
        <v>0</v>
      </c>
      <c r="I73" s="187">
        <v>0</v>
      </c>
      <c r="J73" s="187">
        <v>0</v>
      </c>
      <c r="K73" s="187">
        <v>12</v>
      </c>
      <c r="L73" s="187">
        <v>0</v>
      </c>
      <c r="M73" s="187">
        <v>2</v>
      </c>
      <c r="N73" s="187">
        <v>0</v>
      </c>
      <c r="O73" s="187">
        <v>12</v>
      </c>
      <c r="P73" s="187">
        <v>4</v>
      </c>
      <c r="Q73" s="187">
        <v>0</v>
      </c>
      <c r="R73" s="187">
        <v>0</v>
      </c>
      <c r="S73" s="187">
        <v>0</v>
      </c>
      <c r="T73" s="187">
        <v>0</v>
      </c>
      <c r="U73" s="187">
        <v>3</v>
      </c>
      <c r="V73" s="187">
        <v>0</v>
      </c>
      <c r="W73" s="187">
        <v>5</v>
      </c>
      <c r="X73" s="187">
        <v>0</v>
      </c>
      <c r="Y73" s="187">
        <v>0</v>
      </c>
      <c r="Z73" s="187">
        <v>2</v>
      </c>
      <c r="AA73" s="187">
        <v>0</v>
      </c>
      <c r="AB73" s="187">
        <v>0</v>
      </c>
      <c r="AC73" s="187">
        <v>2</v>
      </c>
      <c r="AD73" s="187">
        <v>0</v>
      </c>
      <c r="AE73" s="187">
        <v>10</v>
      </c>
      <c r="AF73" s="187">
        <v>0</v>
      </c>
      <c r="AG73" s="187">
        <v>0</v>
      </c>
      <c r="AH73" s="187">
        <v>0</v>
      </c>
      <c r="AI73" s="187">
        <v>0</v>
      </c>
      <c r="AJ73" s="187">
        <v>0</v>
      </c>
      <c r="AK73" s="187">
        <v>131</v>
      </c>
      <c r="AL73" s="187">
        <v>0</v>
      </c>
      <c r="AM73" s="187"/>
      <c r="AN73" s="187"/>
      <c r="AO73" s="187"/>
      <c r="AP73" s="187"/>
      <c r="AQ73" s="187"/>
      <c r="AR73" s="187">
        <v>18</v>
      </c>
      <c r="AS73" s="187">
        <v>52</v>
      </c>
      <c r="AT73" s="187">
        <v>4</v>
      </c>
      <c r="AU73" s="188">
        <v>5429</v>
      </c>
      <c r="AV73" s="187">
        <v>0</v>
      </c>
      <c r="AW73" s="187">
        <v>0</v>
      </c>
      <c r="AX73" s="187">
        <v>0</v>
      </c>
      <c r="AY73" s="187">
        <v>0</v>
      </c>
      <c r="AZ73" s="187">
        <v>0</v>
      </c>
      <c r="BA73" s="187">
        <v>0</v>
      </c>
      <c r="BB73" s="187">
        <v>0</v>
      </c>
      <c r="BC73" s="187">
        <v>0</v>
      </c>
      <c r="BD73" s="187">
        <v>0</v>
      </c>
      <c r="BE73" s="187">
        <v>0</v>
      </c>
      <c r="BF73" s="187">
        <v>0</v>
      </c>
      <c r="BG73" s="187">
        <v>3</v>
      </c>
      <c r="BH73" s="187">
        <v>3</v>
      </c>
      <c r="BI73" s="191">
        <v>5435</v>
      </c>
    </row>
    <row r="74" spans="1:63" ht="16.350000000000001" customHeight="1" x14ac:dyDescent="0.25">
      <c r="A74" s="185">
        <v>68</v>
      </c>
      <c r="B74" s="186" t="s">
        <v>126</v>
      </c>
      <c r="C74" s="187">
        <v>924</v>
      </c>
      <c r="D74" s="187">
        <v>0</v>
      </c>
      <c r="E74" s="187">
        <v>19</v>
      </c>
      <c r="F74" s="187">
        <v>0</v>
      </c>
      <c r="G74" s="187">
        <v>0</v>
      </c>
      <c r="H74" s="187">
        <v>0</v>
      </c>
      <c r="I74" s="187">
        <v>0</v>
      </c>
      <c r="J74" s="187">
        <v>0</v>
      </c>
      <c r="K74" s="187">
        <v>12</v>
      </c>
      <c r="L74" s="187">
        <v>1</v>
      </c>
      <c r="M74" s="187">
        <v>5</v>
      </c>
      <c r="N74" s="187">
        <v>0</v>
      </c>
      <c r="O74" s="187">
        <v>161</v>
      </c>
      <c r="P74" s="187">
        <v>291</v>
      </c>
      <c r="Q74" s="187">
        <v>2</v>
      </c>
      <c r="R74" s="187">
        <v>0</v>
      </c>
      <c r="S74" s="187">
        <v>0</v>
      </c>
      <c r="T74" s="187">
        <v>0</v>
      </c>
      <c r="U74" s="187">
        <v>5</v>
      </c>
      <c r="V74" s="187">
        <v>0</v>
      </c>
      <c r="W74" s="187">
        <v>10</v>
      </c>
      <c r="X74" s="187">
        <v>0</v>
      </c>
      <c r="Y74" s="187">
        <v>0</v>
      </c>
      <c r="Z74" s="187">
        <v>18</v>
      </c>
      <c r="AA74" s="187">
        <v>0</v>
      </c>
      <c r="AB74" s="187">
        <v>0</v>
      </c>
      <c r="AC74" s="187">
        <v>15</v>
      </c>
      <c r="AD74" s="187">
        <v>0</v>
      </c>
      <c r="AE74" s="187">
        <v>143</v>
      </c>
      <c r="AF74" s="187">
        <v>0</v>
      </c>
      <c r="AG74" s="187">
        <v>1</v>
      </c>
      <c r="AH74" s="187">
        <v>4</v>
      </c>
      <c r="AI74" s="187">
        <v>0</v>
      </c>
      <c r="AJ74" s="187">
        <v>0</v>
      </c>
      <c r="AK74" s="187">
        <v>0</v>
      </c>
      <c r="AL74" s="187">
        <v>0</v>
      </c>
      <c r="AM74" s="187"/>
      <c r="AN74" s="187"/>
      <c r="AO74" s="187"/>
      <c r="AP74" s="187"/>
      <c r="AQ74" s="187"/>
      <c r="AR74" s="187">
        <v>19</v>
      </c>
      <c r="AS74" s="187">
        <v>16</v>
      </c>
      <c r="AT74" s="187">
        <v>3</v>
      </c>
      <c r="AU74" s="188">
        <v>1649</v>
      </c>
      <c r="AV74" s="187">
        <v>0</v>
      </c>
      <c r="AW74" s="187">
        <v>0</v>
      </c>
      <c r="AX74" s="187">
        <v>0</v>
      </c>
      <c r="AY74" s="187">
        <v>0</v>
      </c>
      <c r="AZ74" s="187">
        <v>0</v>
      </c>
      <c r="BA74" s="187">
        <v>0</v>
      </c>
      <c r="BB74" s="187">
        <v>0</v>
      </c>
      <c r="BC74" s="187">
        <v>0</v>
      </c>
      <c r="BD74" s="187">
        <v>0</v>
      </c>
      <c r="BE74" s="187">
        <v>0</v>
      </c>
      <c r="BF74" s="187">
        <v>0</v>
      </c>
      <c r="BG74" s="187">
        <v>6</v>
      </c>
      <c r="BH74" s="187">
        <v>4</v>
      </c>
      <c r="BI74" s="191">
        <v>1659</v>
      </c>
    </row>
    <row r="75" spans="1:63" ht="16.350000000000001" customHeight="1" x14ac:dyDescent="0.25">
      <c r="A75" s="185">
        <v>69</v>
      </c>
      <c r="B75" s="186" t="s">
        <v>85</v>
      </c>
      <c r="C75" s="187">
        <v>4492</v>
      </c>
      <c r="D75" s="187">
        <v>0</v>
      </c>
      <c r="E75" s="187">
        <v>3</v>
      </c>
      <c r="F75" s="187">
        <v>0</v>
      </c>
      <c r="G75" s="187">
        <v>0</v>
      </c>
      <c r="H75" s="187">
        <v>0</v>
      </c>
      <c r="I75" s="187">
        <v>0</v>
      </c>
      <c r="J75" s="187">
        <v>0</v>
      </c>
      <c r="K75" s="187">
        <v>12</v>
      </c>
      <c r="L75" s="187">
        <v>1</v>
      </c>
      <c r="M75" s="187">
        <v>3</v>
      </c>
      <c r="N75" s="187">
        <v>0</v>
      </c>
      <c r="O75" s="187">
        <v>0</v>
      </c>
      <c r="P75" s="187">
        <v>5</v>
      </c>
      <c r="Q75" s="187">
        <v>3</v>
      </c>
      <c r="R75" s="187">
        <v>0</v>
      </c>
      <c r="S75" s="187">
        <v>0</v>
      </c>
      <c r="T75" s="187">
        <v>0</v>
      </c>
      <c r="U75" s="187">
        <v>6</v>
      </c>
      <c r="V75" s="187">
        <v>0</v>
      </c>
      <c r="W75" s="187">
        <v>8</v>
      </c>
      <c r="X75" s="187">
        <v>0</v>
      </c>
      <c r="Y75" s="187">
        <v>0</v>
      </c>
      <c r="Z75" s="187">
        <v>5</v>
      </c>
      <c r="AA75" s="187">
        <v>0</v>
      </c>
      <c r="AB75" s="187">
        <v>0</v>
      </c>
      <c r="AC75" s="187">
        <v>2</v>
      </c>
      <c r="AD75" s="187">
        <v>0</v>
      </c>
      <c r="AE75" s="187">
        <v>12</v>
      </c>
      <c r="AF75" s="187">
        <v>0</v>
      </c>
      <c r="AG75" s="187">
        <v>5</v>
      </c>
      <c r="AH75" s="187">
        <v>1</v>
      </c>
      <c r="AI75" s="187">
        <v>0</v>
      </c>
      <c r="AJ75" s="187">
        <v>0</v>
      </c>
      <c r="AK75" s="187">
        <v>4</v>
      </c>
      <c r="AL75" s="187">
        <v>0</v>
      </c>
      <c r="AM75" s="187"/>
      <c r="AN75" s="187"/>
      <c r="AO75" s="187"/>
      <c r="AP75" s="187"/>
      <c r="AQ75" s="187"/>
      <c r="AR75" s="187">
        <v>6</v>
      </c>
      <c r="AS75" s="187">
        <v>41</v>
      </c>
      <c r="AT75" s="187">
        <v>3</v>
      </c>
      <c r="AU75" s="188">
        <v>4612</v>
      </c>
      <c r="AV75" s="187">
        <v>0</v>
      </c>
      <c r="AW75" s="187">
        <v>0</v>
      </c>
      <c r="AX75" s="187">
        <v>0</v>
      </c>
      <c r="AY75" s="187">
        <v>0</v>
      </c>
      <c r="AZ75" s="187">
        <v>0</v>
      </c>
      <c r="BA75" s="187">
        <v>0</v>
      </c>
      <c r="BB75" s="187">
        <v>0</v>
      </c>
      <c r="BC75" s="187">
        <v>0</v>
      </c>
      <c r="BD75" s="187">
        <v>0</v>
      </c>
      <c r="BE75" s="187">
        <v>4</v>
      </c>
      <c r="BF75" s="187">
        <v>0</v>
      </c>
      <c r="BG75" s="187">
        <v>3</v>
      </c>
      <c r="BH75" s="187">
        <v>0</v>
      </c>
      <c r="BI75" s="191">
        <v>4619</v>
      </c>
      <c r="BJ75" s="192"/>
      <c r="BK75" s="158"/>
    </row>
    <row r="76" spans="1:63" s="200" customFormat="1" ht="16.350000000000001" customHeight="1" thickBot="1" x14ac:dyDescent="0.25">
      <c r="A76" s="193" t="s">
        <v>130</v>
      </c>
      <c r="B76" s="194"/>
      <c r="C76" s="195">
        <v>594328</v>
      </c>
      <c r="D76" s="196">
        <v>1558</v>
      </c>
      <c r="E76" s="195">
        <v>593</v>
      </c>
      <c r="F76" s="195">
        <v>1006</v>
      </c>
      <c r="G76" s="195">
        <v>979</v>
      </c>
      <c r="H76" s="195">
        <v>648</v>
      </c>
      <c r="I76" s="195">
        <v>1715</v>
      </c>
      <c r="J76" s="195">
        <v>438</v>
      </c>
      <c r="K76" s="195">
        <v>259</v>
      </c>
      <c r="L76" s="195">
        <v>220</v>
      </c>
      <c r="M76" s="195">
        <v>667</v>
      </c>
      <c r="N76" s="195">
        <v>533</v>
      </c>
      <c r="O76" s="195">
        <v>342</v>
      </c>
      <c r="P76" s="195">
        <v>714</v>
      </c>
      <c r="Q76" s="195">
        <v>472</v>
      </c>
      <c r="R76" s="195">
        <v>641</v>
      </c>
      <c r="S76" s="195">
        <v>207</v>
      </c>
      <c r="T76" s="195">
        <v>3843</v>
      </c>
      <c r="U76" s="195">
        <v>3202</v>
      </c>
      <c r="V76" s="195">
        <v>618</v>
      </c>
      <c r="W76" s="195">
        <v>805</v>
      </c>
      <c r="X76" s="195">
        <v>624</v>
      </c>
      <c r="Y76" s="195">
        <v>27</v>
      </c>
      <c r="Z76" s="195">
        <v>584</v>
      </c>
      <c r="AA76" s="195">
        <v>311</v>
      </c>
      <c r="AB76" s="195">
        <v>922</v>
      </c>
      <c r="AC76" s="195">
        <v>544</v>
      </c>
      <c r="AD76" s="196">
        <v>311</v>
      </c>
      <c r="AE76" s="196">
        <v>316</v>
      </c>
      <c r="AF76" s="196">
        <v>193</v>
      </c>
      <c r="AG76" s="196">
        <v>479</v>
      </c>
      <c r="AH76" s="196">
        <v>721</v>
      </c>
      <c r="AI76" s="196">
        <v>141</v>
      </c>
      <c r="AJ76" s="196">
        <v>112</v>
      </c>
      <c r="AK76" s="196">
        <v>1703</v>
      </c>
      <c r="AL76" s="196">
        <v>448</v>
      </c>
      <c r="AM76" s="196">
        <v>0</v>
      </c>
      <c r="AN76" s="196">
        <v>0</v>
      </c>
      <c r="AO76" s="196"/>
      <c r="AP76" s="196">
        <v>0</v>
      </c>
      <c r="AQ76" s="196"/>
      <c r="AR76" s="195">
        <v>2931</v>
      </c>
      <c r="AS76" s="195">
        <v>3822</v>
      </c>
      <c r="AT76" s="196">
        <v>502</v>
      </c>
      <c r="AU76" s="197">
        <v>628479</v>
      </c>
      <c r="AV76" s="195">
        <v>164</v>
      </c>
      <c r="AW76" s="195">
        <v>456</v>
      </c>
      <c r="AX76" s="195">
        <v>1035</v>
      </c>
      <c r="AY76" s="195">
        <v>706</v>
      </c>
      <c r="AZ76" s="195">
        <v>612</v>
      </c>
      <c r="BA76" s="195">
        <v>645</v>
      </c>
      <c r="BB76" s="195">
        <v>93</v>
      </c>
      <c r="BC76" s="195">
        <v>1434</v>
      </c>
      <c r="BD76" s="196">
        <v>605</v>
      </c>
      <c r="BE76" s="195">
        <v>263</v>
      </c>
      <c r="BF76" s="195">
        <v>234</v>
      </c>
      <c r="BG76" s="198">
        <v>169</v>
      </c>
      <c r="BH76" s="203">
        <v>246</v>
      </c>
      <c r="BI76" s="204">
        <v>635141</v>
      </c>
      <c r="BJ76" s="199"/>
    </row>
  </sheetData>
  <mergeCells count="2">
    <mergeCell ref="A1:B1"/>
    <mergeCell ref="A76:B76"/>
  </mergeCells>
  <conditionalFormatting sqref="E76:BB76">
    <cfRule type="cellIs" dxfId="1" priority="2" operator="greaterThan">
      <formula>#REF!</formula>
    </cfRule>
  </conditionalFormatting>
  <printOptions horizontalCentered="1" verticalCentered="1"/>
  <pageMargins left="0.3" right="0.3" top="0.3" bottom="0.3" header="0.3" footer="0.3"/>
  <pageSetup paperSize="5" scale="72" pageOrder="overThenDown" orientation="portrait" r:id="rId1"/>
  <headerFooter>
    <oddFooter>&amp;L&amp;"Arial,Regular"&amp;9&amp;Z&amp;F&amp;R&amp;"Arial,Regular"&amp;9&amp;P</oddFooter>
  </headerFooter>
  <colBreaks count="3" manualBreakCount="3">
    <brk id="33" max="75" man="1"/>
    <brk id="47" max="75" man="1"/>
    <brk id="54" max="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707FC79E-AB58-40BF-9416-6124F3979B3C}">
            <xm:f>'C:\mf\EFS\MFPAdm\MFP Budget Letter\2023-2024\Student Counts\[2.1.24 Counts Used in _Mid Year Adjustments 20240301 MASTER FILE.xlsx]Other Info'!#REF!</xm:f>
            <x14:dxf>
              <fill>
                <patternFill>
                  <bgColor rgb="FFFFCCCC"/>
                </patternFill>
              </fill>
            </x14:dxf>
          </x14:cfRule>
          <xm:sqref>BD76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26-27 Initial_Type1,1B,2,3,3B,4</vt:lpstr>
      <vt:lpstr>FY26-27 Initial Type 5</vt:lpstr>
      <vt:lpstr>Detail Calculation exclude debt</vt:lpstr>
      <vt:lpstr>Detail Calculation for debt</vt:lpstr>
      <vt:lpstr>2.1.26 Student Counts</vt:lpstr>
      <vt:lpstr>'2.1.26 Student Counts'!Print_Area</vt:lpstr>
      <vt:lpstr>'26-27 Initial_Type1,1B,2,3,3B,4'!Print_Area</vt:lpstr>
      <vt:lpstr>'Detail Calculation exclude debt'!Print_Area</vt:lpstr>
      <vt:lpstr>'Detail Calculation for debt'!Print_Area</vt:lpstr>
      <vt:lpstr>'FY26-27 Initial Type 5'!Print_Area</vt:lpstr>
      <vt:lpstr>'2.1.26 Student Counts'!Print_Titles</vt:lpstr>
      <vt:lpstr>'26-27 Initial_Type1,1B,2,3,3B,4'!Print_Titles</vt:lpstr>
      <vt:lpstr>'Detail Calculation exclude debt'!Print_Titles</vt:lpstr>
      <vt:lpstr>'Detail Calculation for debt'!Print_Titles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Johnson</dc:creator>
  <cp:lastModifiedBy>Brennan Johnson</cp:lastModifiedBy>
  <cp:lastPrinted>2026-06-25T15:32:38Z</cp:lastPrinted>
  <dcterms:created xsi:type="dcterms:W3CDTF">2026-06-25T15:19:03Z</dcterms:created>
  <dcterms:modified xsi:type="dcterms:W3CDTF">2026-06-25T15:34:13Z</dcterms:modified>
</cp:coreProperties>
</file>