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Per Pupil Calculations\FY2024-25\Final\Web\"/>
    </mc:Choice>
  </mc:AlternateContent>
  <bookViews>
    <workbookView xWindow="0" yWindow="0" windowWidth="28800" windowHeight="12300"/>
  </bookViews>
  <sheets>
    <sheet name="24-25 Final_Type1,1B,2,3,3B,4" sheetId="21" r:id="rId1"/>
    <sheet name="FY24-25 Final Type 5" sheetId="49" r:id="rId2"/>
    <sheet name="Detail Calculation exclude debt" sheetId="12" r:id="rId3"/>
    <sheet name="Detail Calculation for debt" sheetId="22" r:id="rId4"/>
    <sheet name="10.1.24 Student Counts" sheetId="63" r:id="rId5"/>
  </sheets>
  <externalReferences>
    <externalReference r:id="rId6"/>
    <externalReference r:id="rId7"/>
    <externalReference r:id="rId8"/>
  </externalReferences>
  <definedNames>
    <definedName name="__2004_2005_AFR_4_Ad_Valorem_Taxes" localSheetId="4">#REF!</definedName>
    <definedName name="__2004_2005_AFR_4_Ad_Valorem_Taxes">#REF!</definedName>
    <definedName name="_1_2004_2005_AFR_4_Ad_Valorem_Taxes" localSheetId="4">#REF!</definedName>
    <definedName name="_1_2004_2005_AFR_4_Ad_Valorem_Taxes">#REF!</definedName>
    <definedName name="_2004_2005_AFR_4_Ad_Valorem_Taxes" localSheetId="4">#REF!</definedName>
    <definedName name="_2004_2005_AFR_4_Ad_Valorem_Taxes">#REF!</definedName>
    <definedName name="_xlnm._FilterDatabase" localSheetId="4" hidden="1">'10.1.24 Student Counts'!$A$5:$BI$75</definedName>
    <definedName name="cte" localSheetId="4">#REF!</definedName>
    <definedName name="cte">#REF!</definedName>
    <definedName name="fsyr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4">#REF!</definedName>
    <definedName name="gt">#REF!</definedName>
    <definedName name="Import_Elem_Secondary_ByLEA" localSheetId="4">#REF!</definedName>
    <definedName name="Import_Elem_Secondary_ByLEA">#REF!</definedName>
    <definedName name="Import_K_12_ByLEA" localSheetId="4">#REF!</definedName>
    <definedName name="Import_K_12_ByLEA">#REF!</definedName>
    <definedName name="Import_MFP_and_Other_Funded_ByLEA" localSheetId="4">#REF!</definedName>
    <definedName name="Import_MFP_and_Other_Funded_ByLEA">#REF!</definedName>
    <definedName name="Import_Total_Reported_ByLEA" localSheetId="4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'10.1.24 Student Counts'!$A$1:$BI$78</definedName>
    <definedName name="_xlnm.Print_Area" localSheetId="0">'24-25 Final_Type1,1B,2,3,3B,4'!$A$1:$N$80</definedName>
    <definedName name="_xlnm.Print_Area" localSheetId="2">'Detail Calculation exclude debt'!$A$1:$Q$76</definedName>
    <definedName name="_xlnm.Print_Area" localSheetId="3">'Detail Calculation for debt'!$A$1:$O$76</definedName>
    <definedName name="_xlnm.Print_Area" localSheetId="1">'FY24-25 Final Type 5'!$A$1:$L$11</definedName>
    <definedName name="_xlnm.Print_Titles" localSheetId="4">'10.1.24 Student Counts'!$A:$B,'10.1.24 Student Counts'!$1:$3</definedName>
    <definedName name="_xlnm.Print_Titles" localSheetId="0">'24-25 Final_Type1,1B,2,3,3B,4'!$A:$B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tbl_001_Base_Matrix___Summary_Reported_Personnel_Salaries" localSheetId="4">#REF!</definedName>
    <definedName name="tbl_001_Base_Matrix___Summary_Reported_Personnel_Salaries">#REF!</definedName>
  </definedNames>
  <calcPr calcId="162913"/>
</workbook>
</file>

<file path=xl/comments1.xml><?xml version="1.0" encoding="utf-8"?>
<comments xmlns="http://schemas.openxmlformats.org/spreadsheetml/2006/main">
  <authors>
    <author>Michelle Barnett (DOE)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</commentList>
</comments>
</file>

<file path=xl/sharedStrings.xml><?xml version="1.0" encoding="utf-8"?>
<sst xmlns="http://schemas.openxmlformats.org/spreadsheetml/2006/main" count="466" uniqueCount="232">
  <si>
    <t>District</t>
  </si>
  <si>
    <t>Total</t>
  </si>
  <si>
    <t>LEA</t>
  </si>
  <si>
    <t>Charter School with a District Building</t>
  </si>
  <si>
    <t>Charter School without a District Building</t>
  </si>
  <si>
    <t>Note: Local Revenues include Ad Valorem, Sales Tax Revenue, and Revenue for 16th Section Land.</t>
  </si>
  <si>
    <t>009</t>
  </si>
  <si>
    <t>017</t>
  </si>
  <si>
    <t>School
System</t>
  </si>
  <si>
    <t>Total 
Revenues</t>
  </si>
  <si>
    <t>Total
Revenues
Minus
Total Fees
Collected</t>
  </si>
  <si>
    <t>Local
Revenue
Per Pupil</t>
  </si>
  <si>
    <t>Caddo</t>
  </si>
  <si>
    <t>East Baton Rouge</t>
  </si>
  <si>
    <t>Orleans*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</si>
  <si>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</si>
  <si>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</si>
  <si>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</si>
  <si>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</si>
  <si>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</si>
  <si>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</si>
  <si>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</si>
  <si>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</si>
  <si>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</si>
  <si>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</si>
  <si>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</si>
  <si>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</si>
  <si>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</si>
  <si>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</si>
  <si>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</si>
  <si>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</si>
  <si>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</si>
  <si>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</si>
  <si>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</si>
  <si>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</si>
  <si>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</si>
  <si>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</si>
  <si>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</si>
  <si>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</si>
  <si>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</si>
  <si>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</si>
  <si>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</si>
  <si>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</si>
  <si>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</si>
  <si>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</si>
  <si>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</si>
  <si>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</si>
  <si>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</si>
  <si>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</si>
  <si>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</si>
  <si>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</si>
  <si>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</si>
  <si>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</si>
  <si>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</si>
  <si>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</si>
  <si>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</si>
  <si>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</si>
  <si>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</si>
  <si>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</si>
  <si>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</si>
  <si>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</si>
  <si>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</si>
  <si>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</si>
  <si>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</si>
  <si>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</si>
  <si>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</si>
  <si>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</si>
  <si>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</si>
  <si>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</si>
  <si>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</si>
  <si>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</si>
  <si>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</si>
  <si>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</si>
  <si>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</si>
  <si>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</si>
  <si>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</si>
  <si>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</si>
  <si>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</si>
  <si>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</si>
  <si>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</si>
  <si>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</si>
  <si>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</si>
  <si>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</si>
  <si>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</si>
  <si>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</si>
  <si>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</si>
  <si>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</si>
  <si>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Orleans</t>
  </si>
  <si>
    <t>City of Monroe</t>
  </si>
  <si>
    <t>City of Bogalusa</t>
  </si>
  <si>
    <t>City of Baker</t>
  </si>
  <si>
    <t>LaSalle</t>
  </si>
  <si>
    <t>Total
Fees</t>
  </si>
  <si>
    <t>State Total</t>
  </si>
  <si>
    <t>Total Sales 
KPC 750, 800,
850, 900</t>
  </si>
  <si>
    <t>Total 16th
Section 
Land
Revenues
KPC 2250</t>
  </si>
  <si>
    <t>Sheriff Tax
Collection
Fees 
KPC 36950</t>
  </si>
  <si>
    <t>Pension
Accumulation
Fund
KPC 36960</t>
  </si>
  <si>
    <t>Sales Tax
Collection
Fees
KPC 36970</t>
  </si>
  <si>
    <t>Election
Fees
KPC 36990</t>
  </si>
  <si>
    <t>Associated fees include Sheriff Fee, Assessor Fee, Election Fee, Pension Fund, &amp; Sales Tax Collection</t>
  </si>
  <si>
    <t>Level 1
Economically
Disadvantaged</t>
  </si>
  <si>
    <t>RSD Operated and Type 5 Charter Schools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</si>
  <si>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</si>
  <si>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</si>
  <si>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</si>
  <si>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</si>
  <si>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3A</t>
  </si>
  <si>
    <t>3B</t>
  </si>
  <si>
    <t>DeSoto</t>
  </si>
  <si>
    <t>St. John the Baptist</t>
  </si>
  <si>
    <t>Total Ad 
Valorem 
Taxes 
KPC 300, 350,
400, 450, 500,
550, 650</t>
  </si>
  <si>
    <t>Assessor
Fees
KPC 36940</t>
  </si>
  <si>
    <t>Sheriff Tax
Collection
Fees
KPC 36950</t>
  </si>
  <si>
    <t>Level 3
Historical
Formula
Allocation &amp;
Mandated
Cost
Adjustments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</si>
  <si>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</si>
  <si>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</si>
  <si>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</si>
  <si>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t>New in 22-22</t>
  </si>
  <si>
    <t>New in 22-23</t>
  </si>
  <si>
    <t>New in 23-24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</si>
  <si>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</si>
  <si>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</si>
  <si>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</si>
  <si>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</si>
  <si>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</si>
  <si>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</si>
  <si>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</si>
  <si>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</si>
  <si>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</si>
  <si>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</si>
  <si>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</si>
  <si>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</si>
  <si>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</si>
  <si>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</si>
  <si>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</si>
  <si>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</si>
  <si>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</si>
  <si>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</si>
  <si>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</si>
  <si>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</si>
  <si>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</si>
  <si>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</si>
  <si>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</si>
  <si>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</si>
  <si>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</si>
  <si>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</si>
  <si>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</si>
  <si>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</si>
  <si>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</si>
  <si>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</si>
  <si>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St Landry Charter School</t>
  </si>
  <si>
    <t>GEO Prep Baker</t>
  </si>
  <si>
    <t xml:space="preserve">LA Key Acadmey Northshore
</t>
  </si>
  <si>
    <t>Discovery Ochsner BR</t>
  </si>
  <si>
    <t>Kenilworth Science and Technology</t>
  </si>
  <si>
    <t>LaKey Caddo</t>
  </si>
  <si>
    <t>LEAVE
BLANK</t>
  </si>
  <si>
    <t>Louisiana
Virtual
Charter
Academy</t>
  </si>
  <si>
    <t>University
View
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</si>
  <si>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</si>
  <si>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</si>
  <si>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</si>
  <si>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</si>
  <si>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</si>
  <si>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</si>
  <si>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</si>
  <si>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</si>
  <si>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</si>
  <si>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</si>
  <si>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</si>
  <si>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</si>
  <si>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</si>
  <si>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</si>
  <si>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Total
MFP
Funded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</si>
  <si>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</si>
  <si>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</si>
  <si>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</si>
  <si>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</si>
  <si>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</si>
  <si>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</si>
  <si>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</si>
  <si>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</si>
  <si>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</si>
  <si>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</si>
  <si>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</si>
  <si>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</si>
  <si>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</si>
  <si>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</si>
  <si>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</si>
  <si>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</si>
  <si>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</si>
  <si>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</si>
  <si>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</si>
  <si>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</si>
  <si>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</si>
  <si>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</si>
  <si>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3C5001</t>
  </si>
  <si>
    <t>WZN001</t>
  </si>
  <si>
    <t>WZO001</t>
  </si>
  <si>
    <t>WZP001</t>
  </si>
  <si>
    <t>WZQ001</t>
  </si>
  <si>
    <t>WZT001</t>
  </si>
  <si>
    <t>N/A</t>
  </si>
  <si>
    <t>WAG001</t>
  </si>
  <si>
    <t>3C1001</t>
  </si>
  <si>
    <t>Orleans (With Independents)</t>
  </si>
  <si>
    <t>120% of Max Counts</t>
  </si>
  <si>
    <t>Count Removed from Base</t>
  </si>
  <si>
    <t>FY2024-25 MFP State Cost Allocation Per Pupil Amounts</t>
  </si>
  <si>
    <t>FY2024-25 MFP State Cost
Allocation Per Pupil Amounts</t>
  </si>
  <si>
    <t>MFP Base_10.1.24</t>
  </si>
  <si>
    <t>ACE</t>
  </si>
  <si>
    <t>Vermilion Charter</t>
  </si>
  <si>
    <t>WZX001</t>
  </si>
  <si>
    <t>WZW001</t>
  </si>
  <si>
    <t>Rebirth Blended Learning Academy</t>
  </si>
  <si>
    <t>WZU001</t>
  </si>
  <si>
    <t>MFP
Student
Membership
10.1.24</t>
  </si>
  <si>
    <t xml:space="preserve">
Final
FY2024-25
Total 
Local Revenue
Representation
With
Debt 
</t>
  </si>
  <si>
    <t>Final
FY2024-25
Debt Service &amp;
Capital Project
Revenue
(Based on Actual
FY2023-24
Local Revenue)</t>
  </si>
  <si>
    <t>Final
FY2024-25
Local Revenue
Representation
Excluding 
Debt
(Based on Actual
FY2023-24
Local Revenue)</t>
  </si>
  <si>
    <t>Final
FY2024-25
Local Revenue
Representation 
Excluding 
Debt
(Based on Actual
FY2023-24
Local Revenue)</t>
  </si>
  <si>
    <t>Final 
FY2024-25
Local Revenue
Representation
Excluding 
Debt
(Based on
Actual FY2023-24
Local Revenue)</t>
  </si>
  <si>
    <t xml:space="preserve">
Final
FY2024-25
Debt Service &amp;
Capital Project
Revenue
(Based on Actual
FY2023-24
Local Revenue)</t>
  </si>
  <si>
    <t xml:space="preserve">
Final
FY2024-25
Total 
Local Revenue
Representation With 
Debt
</t>
  </si>
  <si>
    <t>Final
FY2024-25
Local Revenue
Representation
Excluding 
Debt
(Based on
Actual FY2023-24
Local Revenue)</t>
  </si>
  <si>
    <t>FY2024-25 Final Charter School Per Pupil Funding (March 2025)</t>
  </si>
  <si>
    <t>(Source: FY2023-24 Revenue and Expenditure Data; October 1, 2024 Student Count)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</si>
  <si>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(Updated to 10.1.24 Count 2/17/25)
</t>
    </r>
  </si>
  <si>
    <t>MFP Membership Count used In March Mid-Year Adjustments w/ AddBacks</t>
  </si>
  <si>
    <t>* Continuation of prior year pay raise is $746 for Types 1, 3, 3B, and 4 Charter Schools in Orleans Parish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</si>
</sst>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2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0"/>
      <color rgb="FFC00000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44" fontId="23" fillId="0" borderId="0" applyFont="0" applyFill="0" applyBorder="0" applyAlignment="0" applyProtection="0"/>
    <xf numFmtId="0" fontId="23" fillId="0" borderId="0"/>
    <xf numFmtId="0" fontId="25" fillId="0" borderId="0"/>
    <xf numFmtId="0" fontId="19" fillId="0" borderId="0"/>
    <xf numFmtId="0" fontId="21" fillId="0" borderId="0"/>
    <xf numFmtId="43" fontId="25" fillId="0" borderId="0" applyFont="0" applyFill="0" applyBorder="0" applyAlignment="0" applyProtection="0"/>
    <xf numFmtId="0" fontId="19" fillId="0" borderId="0"/>
    <xf numFmtId="0" fontId="18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26" fillId="0" borderId="0"/>
    <xf numFmtId="0" fontId="14" fillId="0" borderId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17" applyNumberFormat="0" applyAlignment="0" applyProtection="0"/>
    <xf numFmtId="0" fontId="31" fillId="29" borderId="18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17" applyNumberFormat="0" applyAlignment="0" applyProtection="0"/>
    <xf numFmtId="0" fontId="38" fillId="0" borderId="22" applyNumberFormat="0" applyFill="0" applyAlignment="0" applyProtection="0"/>
    <xf numFmtId="0" fontId="39" fillId="30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31" borderId="1" applyNumberFormat="0" applyFont="0" applyAlignment="0" applyProtection="0"/>
    <xf numFmtId="0" fontId="41" fillId="28" borderId="23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9" fillId="0" borderId="0"/>
    <xf numFmtId="0" fontId="12" fillId="0" borderId="0"/>
    <xf numFmtId="43" fontId="19" fillId="0" borderId="0" applyFont="0" applyFill="0" applyBorder="0" applyAlignment="0" applyProtection="0"/>
    <xf numFmtId="0" fontId="11" fillId="0" borderId="0"/>
    <xf numFmtId="0" fontId="55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1" fillId="0" borderId="0"/>
    <xf numFmtId="0" fontId="6" fillId="0" borderId="0"/>
    <xf numFmtId="0" fontId="5" fillId="0" borderId="0"/>
  </cellStyleXfs>
  <cellXfs count="205">
    <xf numFmtId="0" fontId="0" fillId="0" borderId="0" xfId="0"/>
    <xf numFmtId="0" fontId="45" fillId="0" borderId="0" xfId="95" applyFont="1"/>
    <xf numFmtId="0" fontId="45" fillId="0" borderId="0" xfId="95" applyFont="1" applyFill="1" applyBorder="1"/>
    <xf numFmtId="0" fontId="46" fillId="0" borderId="0" xfId="95" applyFont="1" applyAlignment="1">
      <alignment vertical="center"/>
    </xf>
    <xf numFmtId="0" fontId="46" fillId="0" borderId="0" xfId="95" applyFont="1" applyFill="1" applyBorder="1" applyAlignment="1">
      <alignment vertical="center"/>
    </xf>
    <xf numFmtId="0" fontId="19" fillId="0" borderId="0" xfId="95" applyFont="1" applyFill="1" applyAlignment="1">
      <alignment vertical="center"/>
    </xf>
    <xf numFmtId="0" fontId="22" fillId="0" borderId="4" xfId="95" applyFont="1" applyFill="1" applyBorder="1" applyAlignment="1">
      <alignment horizontal="center" vertical="center" wrapText="1"/>
    </xf>
    <xf numFmtId="0" fontId="19" fillId="0" borderId="0" xfId="95" applyFont="1" applyFill="1" applyBorder="1" applyAlignment="1">
      <alignment vertical="center"/>
    </xf>
    <xf numFmtId="0" fontId="21" fillId="0" borderId="0" xfId="95" quotePrefix="1" applyFont="1" applyFill="1" applyBorder="1" applyAlignment="1">
      <alignment horizontal="left" vertical="center"/>
    </xf>
    <xf numFmtId="0" fontId="22" fillId="7" borderId="41" xfId="95" applyFont="1" applyFill="1" applyBorder="1" applyAlignment="1">
      <alignment horizontal="center" vertical="center" wrapText="1"/>
    </xf>
    <xf numFmtId="0" fontId="50" fillId="7" borderId="41" xfId="95" applyFont="1" applyFill="1" applyBorder="1" applyAlignment="1">
      <alignment horizontal="center" vertical="center" wrapText="1"/>
    </xf>
    <xf numFmtId="0" fontId="45" fillId="3" borderId="2" xfId="95" applyFont="1" applyFill="1" applyBorder="1" applyAlignment="1">
      <alignment vertical="center"/>
    </xf>
    <xf numFmtId="0" fontId="19" fillId="3" borderId="2" xfId="95" applyFont="1" applyFill="1" applyBorder="1" applyAlignment="1">
      <alignment vertical="center"/>
    </xf>
    <xf numFmtId="0" fontId="19" fillId="3" borderId="2" xfId="95" applyFont="1" applyFill="1" applyBorder="1" applyAlignment="1">
      <alignment horizontal="center" vertical="center"/>
    </xf>
    <xf numFmtId="0" fontId="19" fillId="0" borderId="8" xfId="95" applyFont="1" applyFill="1" applyBorder="1" applyAlignment="1">
      <alignment horizontal="center" vertical="center"/>
    </xf>
    <xf numFmtId="0" fontId="45" fillId="3" borderId="5" xfId="95" applyFont="1" applyFill="1" applyBorder="1" applyAlignment="1">
      <alignment vertical="center"/>
    </xf>
    <xf numFmtId="0" fontId="19" fillId="3" borderId="5" xfId="95" applyFont="1" applyFill="1" applyBorder="1" applyAlignment="1">
      <alignment vertical="center"/>
    </xf>
    <xf numFmtId="6" fontId="19" fillId="0" borderId="8" xfId="54" applyNumberFormat="1" applyFont="1" applyFill="1" applyBorder="1" applyAlignment="1">
      <alignment horizontal="center" vertical="center"/>
    </xf>
    <xf numFmtId="0" fontId="19" fillId="0" borderId="0" xfId="95" applyFont="1" applyFill="1" applyBorder="1" applyAlignment="1" applyProtection="1">
      <alignment vertical="center"/>
    </xf>
    <xf numFmtId="6" fontId="19" fillId="0" borderId="0" xfId="54" applyNumberFormat="1" applyFont="1" applyFill="1" applyBorder="1" applyAlignment="1">
      <alignment vertical="center"/>
    </xf>
    <xf numFmtId="6" fontId="22" fillId="0" borderId="2" xfId="45" applyNumberFormat="1" applyFont="1" applyFill="1" applyBorder="1" applyAlignment="1" applyProtection="1">
      <alignment vertical="center"/>
    </xf>
    <xf numFmtId="38" fontId="22" fillId="0" borderId="2" xfId="45" applyNumberFormat="1" applyFont="1" applyFill="1" applyBorder="1" applyAlignment="1" applyProtection="1">
      <alignment vertical="center"/>
    </xf>
    <xf numFmtId="0" fontId="19" fillId="35" borderId="8" xfId="5" applyFont="1" applyFill="1" applyBorder="1" applyAlignment="1">
      <alignment horizontal="center" vertical="center" wrapText="1"/>
    </xf>
    <xf numFmtId="0" fontId="19" fillId="0" borderId="0" xfId="7"/>
    <xf numFmtId="0" fontId="19" fillId="0" borderId="13" xfId="95" applyFont="1" applyFill="1" applyBorder="1" applyAlignment="1" applyProtection="1">
      <alignment vertical="center"/>
    </xf>
    <xf numFmtId="0" fontId="19" fillId="0" borderId="14" xfId="95" applyFont="1" applyFill="1" applyBorder="1" applyAlignment="1" applyProtection="1">
      <alignment vertical="center"/>
    </xf>
    <xf numFmtId="0" fontId="19" fillId="0" borderId="15" xfId="95" applyFont="1" applyFill="1" applyBorder="1" applyAlignment="1" applyProtection="1">
      <alignment vertical="center"/>
    </xf>
    <xf numFmtId="0" fontId="22" fillId="4" borderId="2" xfId="95" applyFont="1" applyFill="1" applyBorder="1" applyAlignment="1" applyProtection="1">
      <alignment vertical="center"/>
    </xf>
    <xf numFmtId="6" fontId="22" fillId="4" borderId="2" xfId="54" applyNumberFormat="1" applyFont="1" applyFill="1" applyBorder="1" applyAlignment="1">
      <alignment vertical="center"/>
    </xf>
    <xf numFmtId="6" fontId="22" fillId="4" borderId="7" xfId="54" applyNumberFormat="1" applyFont="1" applyFill="1" applyBorder="1" applyAlignment="1">
      <alignment vertical="center"/>
    </xf>
    <xf numFmtId="0" fontId="19" fillId="0" borderId="0" xfId="7" applyFill="1"/>
    <xf numFmtId="0" fontId="44" fillId="0" borderId="0" xfId="95" applyFont="1" applyFill="1" applyAlignment="1">
      <alignment vertical="center"/>
    </xf>
    <xf numFmtId="0" fontId="22" fillId="7" borderId="2" xfId="9" applyFont="1" applyFill="1" applyBorder="1" applyAlignment="1">
      <alignment horizontal="center" vertical="center" wrapText="1"/>
    </xf>
    <xf numFmtId="0" fontId="22" fillId="2" borderId="2" xfId="9" applyFont="1" applyFill="1" applyBorder="1" applyAlignment="1">
      <alignment horizontal="center" vertical="center" wrapText="1"/>
    </xf>
    <xf numFmtId="0" fontId="22" fillId="6" borderId="2" xfId="9" quotePrefix="1" applyFont="1" applyFill="1" applyBorder="1" applyAlignment="1">
      <alignment horizontal="center" vertical="center" wrapText="1"/>
    </xf>
    <xf numFmtId="1" fontId="52" fillId="3" borderId="2" xfId="9" applyNumberFormat="1" applyFont="1" applyFill="1" applyBorder="1" applyAlignment="1" applyProtection="1">
      <alignment horizontal="center" vertical="center"/>
    </xf>
    <xf numFmtId="0" fontId="20" fillId="3" borderId="5" xfId="9" quotePrefix="1" applyFont="1" applyFill="1" applyBorder="1" applyAlignment="1">
      <alignment horizontal="center" vertical="center"/>
    </xf>
    <xf numFmtId="0" fontId="20" fillId="3" borderId="5" xfId="9" applyFont="1" applyFill="1" applyBorder="1" applyAlignment="1">
      <alignment horizontal="center" vertical="center"/>
    </xf>
    <xf numFmtId="5" fontId="20" fillId="3" borderId="5" xfId="9" quotePrefix="1" applyNumberFormat="1" applyFont="1" applyFill="1" applyBorder="1" applyAlignment="1">
      <alignment horizontal="center" vertical="center"/>
    </xf>
    <xf numFmtId="0" fontId="20" fillId="3" borderId="31" xfId="9" quotePrefix="1" applyFont="1" applyFill="1" applyBorder="1" applyAlignment="1">
      <alignment horizontal="center" vertical="center"/>
    </xf>
    <xf numFmtId="164" fontId="20" fillId="3" borderId="5" xfId="9" quotePrefix="1" applyNumberFormat="1" applyFont="1" applyFill="1" applyBorder="1" applyAlignment="1">
      <alignment horizontal="center" vertical="center"/>
    </xf>
    <xf numFmtId="0" fontId="19" fillId="0" borderId="46" xfId="9" applyFont="1" applyFill="1" applyBorder="1" applyAlignment="1" applyProtection="1">
      <alignment vertical="center"/>
    </xf>
    <xf numFmtId="0" fontId="19" fillId="0" borderId="47" xfId="9" applyFont="1" applyFill="1" applyBorder="1" applyAlignment="1" applyProtection="1">
      <alignment vertical="center"/>
    </xf>
    <xf numFmtId="3" fontId="19" fillId="0" borderId="28" xfId="9" applyNumberFormat="1" applyFont="1" applyFill="1" applyBorder="1" applyAlignment="1">
      <alignment vertical="center"/>
    </xf>
    <xf numFmtId="3" fontId="19" fillId="0" borderId="26" xfId="9" applyNumberFormat="1" applyFont="1" applyFill="1" applyBorder="1" applyAlignment="1">
      <alignment vertical="center"/>
    </xf>
    <xf numFmtId="0" fontId="19" fillId="0" borderId="48" xfId="9" applyFont="1" applyFill="1" applyBorder="1" applyAlignment="1" applyProtection="1">
      <alignment vertical="center"/>
    </xf>
    <xf numFmtId="0" fontId="19" fillId="0" borderId="49" xfId="9" applyFont="1" applyFill="1" applyBorder="1" applyAlignment="1" applyProtection="1">
      <alignment vertical="center"/>
    </xf>
    <xf numFmtId="3" fontId="19" fillId="0" borderId="9" xfId="9" applyNumberFormat="1" applyFont="1" applyFill="1" applyBorder="1" applyAlignment="1">
      <alignment vertical="center"/>
    </xf>
    <xf numFmtId="6" fontId="19" fillId="7" borderId="28" xfId="9" applyNumberFormat="1" applyFont="1" applyFill="1" applyBorder="1" applyAlignment="1">
      <alignment vertical="center"/>
    </xf>
    <xf numFmtId="0" fontId="19" fillId="0" borderId="50" xfId="9" applyFont="1" applyFill="1" applyBorder="1" applyAlignment="1" applyProtection="1">
      <alignment vertical="center"/>
    </xf>
    <xf numFmtId="0" fontId="19" fillId="0" borderId="51" xfId="9" applyFont="1" applyFill="1" applyBorder="1" applyAlignment="1" applyProtection="1">
      <alignment vertical="center"/>
    </xf>
    <xf numFmtId="6" fontId="19" fillId="0" borderId="9" xfId="9" applyNumberFormat="1" applyFont="1" applyFill="1" applyBorder="1" applyAlignment="1">
      <alignment vertical="center"/>
    </xf>
    <xf numFmtId="0" fontId="22" fillId="0" borderId="2" xfId="9" applyFont="1" applyFill="1" applyBorder="1" applyAlignment="1" applyProtection="1">
      <alignment vertical="center"/>
    </xf>
    <xf numFmtId="0" fontId="22" fillId="0" borderId="2" xfId="9" applyFont="1" applyFill="1" applyBorder="1" applyAlignment="1" applyProtection="1">
      <alignment horizontal="center" vertical="center"/>
    </xf>
    <xf numFmtId="0" fontId="22" fillId="5" borderId="2" xfId="9" applyFont="1" applyFill="1" applyBorder="1" applyAlignment="1">
      <alignment horizontal="center" vertical="center" wrapText="1"/>
    </xf>
    <xf numFmtId="0" fontId="22" fillId="9" borderId="2" xfId="9" quotePrefix="1" applyFont="1" applyFill="1" applyBorder="1" applyAlignment="1">
      <alignment horizontal="center" vertical="center" wrapText="1"/>
    </xf>
    <xf numFmtId="0" fontId="19" fillId="0" borderId="0" xfId="9" applyFont="1" applyAlignment="1">
      <alignment horizontal="center" vertical="center" wrapText="1"/>
    </xf>
    <xf numFmtId="0" fontId="19" fillId="3" borderId="8" xfId="9" applyFont="1" applyFill="1" applyBorder="1" applyAlignment="1">
      <alignment vertical="center" wrapText="1"/>
    </xf>
    <xf numFmtId="0" fontId="19" fillId="3" borderId="8" xfId="9" quotePrefix="1" applyFont="1" applyFill="1" applyBorder="1" applyAlignment="1">
      <alignment horizontal="center" vertical="center" wrapText="1"/>
    </xf>
    <xf numFmtId="5" fontId="19" fillId="3" borderId="8" xfId="9" quotePrefix="1" applyNumberFormat="1" applyFont="1" applyFill="1" applyBorder="1" applyAlignment="1">
      <alignment horizontal="center" vertical="center" wrapText="1"/>
    </xf>
    <xf numFmtId="0" fontId="19" fillId="3" borderId="45" xfId="9" quotePrefix="1" applyFont="1" applyFill="1" applyBorder="1" applyAlignment="1">
      <alignment horizontal="center" vertical="center" wrapText="1"/>
    </xf>
    <xf numFmtId="164" fontId="49" fillId="3" borderId="8" xfId="9" quotePrefix="1" applyNumberFormat="1" applyFont="1" applyFill="1" applyBorder="1" applyAlignment="1">
      <alignment horizontal="center" vertical="center" wrapText="1"/>
    </xf>
    <xf numFmtId="5" fontId="49" fillId="3" borderId="8" xfId="9" quotePrefix="1" applyNumberFormat="1" applyFont="1" applyFill="1" applyBorder="1" applyAlignment="1">
      <alignment horizontal="center" vertical="center" wrapText="1"/>
    </xf>
    <xf numFmtId="0" fontId="49" fillId="3" borderId="4" xfId="9" quotePrefix="1" applyFont="1" applyFill="1" applyBorder="1" applyAlignment="1">
      <alignment horizontal="center" vertical="center" wrapText="1"/>
    </xf>
    <xf numFmtId="6" fontId="19" fillId="0" borderId="13" xfId="54" applyNumberFormat="1" applyFont="1" applyFill="1" applyBorder="1" applyAlignment="1">
      <alignment vertical="center"/>
    </xf>
    <xf numFmtId="6" fontId="19" fillId="0" borderId="14" xfId="54" applyNumberFormat="1" applyFont="1" applyFill="1" applyBorder="1" applyAlignment="1">
      <alignment vertical="center"/>
    </xf>
    <xf numFmtId="6" fontId="19" fillId="0" borderId="15" xfId="54" applyNumberFormat="1" applyFont="1" applyFill="1" applyBorder="1" applyAlignment="1">
      <alignment vertical="center"/>
    </xf>
    <xf numFmtId="6" fontId="19" fillId="0" borderId="16" xfId="54" applyNumberFormat="1" applyFont="1" applyFill="1" applyBorder="1" applyAlignment="1">
      <alignment vertical="center"/>
    </xf>
    <xf numFmtId="6" fontId="19" fillId="0" borderId="37" xfId="54" applyNumberFormat="1" applyFont="1" applyFill="1" applyBorder="1" applyAlignment="1">
      <alignment vertical="center"/>
    </xf>
    <xf numFmtId="6" fontId="19" fillId="0" borderId="32" xfId="54" applyNumberFormat="1" applyFont="1" applyFill="1" applyBorder="1" applyAlignment="1">
      <alignment vertical="center"/>
    </xf>
    <xf numFmtId="6" fontId="19" fillId="0" borderId="38" xfId="54" applyNumberFormat="1" applyFont="1" applyFill="1" applyBorder="1" applyAlignment="1">
      <alignment vertical="center"/>
    </xf>
    <xf numFmtId="6" fontId="19" fillId="0" borderId="33" xfId="54" applyNumberFormat="1" applyFont="1" applyFill="1" applyBorder="1" applyAlignment="1">
      <alignment vertical="center"/>
    </xf>
    <xf numFmtId="6" fontId="19" fillId="0" borderId="39" xfId="54" applyNumberFormat="1" applyFont="1" applyFill="1" applyBorder="1" applyAlignment="1">
      <alignment vertical="center"/>
    </xf>
    <xf numFmtId="6" fontId="19" fillId="0" borderId="34" xfId="54" applyNumberFormat="1" applyFont="1" applyFill="1" applyBorder="1" applyAlignment="1">
      <alignment vertical="center"/>
    </xf>
    <xf numFmtId="6" fontId="19" fillId="0" borderId="40" xfId="54" applyNumberFormat="1" applyFont="1" applyFill="1" applyBorder="1" applyAlignment="1">
      <alignment vertical="center"/>
    </xf>
    <xf numFmtId="6" fontId="19" fillId="0" borderId="35" xfId="54" applyNumberFormat="1" applyFont="1" applyFill="1" applyBorder="1" applyAlignment="1">
      <alignment vertical="center"/>
    </xf>
    <xf numFmtId="6" fontId="22" fillId="4" borderId="56" xfId="54" applyNumberFormat="1" applyFont="1" applyFill="1" applyBorder="1" applyAlignment="1">
      <alignment vertical="center"/>
    </xf>
    <xf numFmtId="0" fontId="19" fillId="0" borderId="13" xfId="95" applyFont="1" applyFill="1" applyBorder="1" applyAlignment="1" applyProtection="1">
      <alignment horizontal="center" vertical="center"/>
    </xf>
    <xf numFmtId="6" fontId="19" fillId="0" borderId="13" xfId="54" applyNumberFormat="1" applyFont="1" applyFill="1" applyBorder="1" applyAlignment="1">
      <alignment horizontal="center" vertical="center"/>
    </xf>
    <xf numFmtId="0" fontId="19" fillId="0" borderId="15" xfId="95" applyFont="1" applyFill="1" applyBorder="1" applyAlignment="1" applyProtection="1">
      <alignment horizontal="center" vertical="center"/>
    </xf>
    <xf numFmtId="6" fontId="19" fillId="0" borderId="15" xfId="54" applyNumberFormat="1" applyFont="1" applyFill="1" applyBorder="1" applyAlignment="1">
      <alignment horizontal="center" vertical="center"/>
    </xf>
    <xf numFmtId="6" fontId="19" fillId="0" borderId="28" xfId="9" applyNumberFormat="1" applyFont="1" applyFill="1" applyBorder="1" applyAlignment="1">
      <alignment vertical="center"/>
    </xf>
    <xf numFmtId="6" fontId="19" fillId="0" borderId="29" xfId="9" applyNumberFormat="1" applyFont="1" applyFill="1" applyBorder="1" applyAlignment="1">
      <alignment vertical="center"/>
    </xf>
    <xf numFmtId="6" fontId="19" fillId="0" borderId="26" xfId="9" applyNumberFormat="1" applyFont="1" applyFill="1" applyBorder="1" applyAlignment="1">
      <alignment vertical="center"/>
    </xf>
    <xf numFmtId="6" fontId="19" fillId="0" borderId="27" xfId="9" applyNumberFormat="1" applyFont="1" applyFill="1" applyBorder="1" applyAlignment="1">
      <alignment vertical="center"/>
    </xf>
    <xf numFmtId="6" fontId="19" fillId="0" borderId="25" xfId="9" applyNumberFormat="1" applyFont="1" applyFill="1" applyBorder="1" applyAlignment="1">
      <alignment vertical="center"/>
    </xf>
    <xf numFmtId="38" fontId="19" fillId="0" borderId="28" xfId="9" applyNumberFormat="1" applyFont="1" applyFill="1" applyBorder="1" applyAlignment="1">
      <alignment vertical="center"/>
    </xf>
    <xf numFmtId="38" fontId="19" fillId="0" borderId="26" xfId="9" applyNumberFormat="1" applyFont="1" applyFill="1" applyBorder="1" applyAlignment="1">
      <alignment vertical="center"/>
    </xf>
    <xf numFmtId="38" fontId="19" fillId="0" borderId="9" xfId="9" applyNumberFormat="1" applyFont="1" applyFill="1" applyBorder="1" applyAlignment="1">
      <alignment vertical="center"/>
    </xf>
    <xf numFmtId="0" fontId="0" fillId="0" borderId="0" xfId="0" applyFill="1"/>
    <xf numFmtId="0" fontId="22" fillId="9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33" borderId="8" xfId="7" applyFont="1" applyFill="1" applyBorder="1" applyAlignment="1">
      <alignment horizontal="center" vertical="center" wrapText="1"/>
    </xf>
    <xf numFmtId="0" fontId="22" fillId="33" borderId="9" xfId="7" applyFont="1" applyFill="1" applyBorder="1" applyAlignment="1">
      <alignment horizontal="center" vertical="center" wrapText="1"/>
    </xf>
    <xf numFmtId="0" fontId="22" fillId="2" borderId="9" xfId="9" applyFont="1" applyFill="1" applyBorder="1" applyAlignment="1">
      <alignment horizontal="center" vertical="top" wrapText="1"/>
    </xf>
    <xf numFmtId="0" fontId="19" fillId="0" borderId="13" xfId="95" applyNumberFormat="1" applyFont="1" applyFill="1" applyBorder="1" applyAlignment="1" applyProtection="1">
      <alignment vertical="center"/>
    </xf>
    <xf numFmtId="0" fontId="19" fillId="0" borderId="14" xfId="95" applyNumberFormat="1" applyFont="1" applyFill="1" applyBorder="1" applyAlignment="1" applyProtection="1">
      <alignment vertical="center"/>
    </xf>
    <xf numFmtId="0" fontId="19" fillId="0" borderId="15" xfId="95" applyNumberFormat="1" applyFont="1" applyFill="1" applyBorder="1" applyAlignment="1" applyProtection="1">
      <alignment vertical="center"/>
    </xf>
    <xf numFmtId="0" fontId="19" fillId="38" borderId="57" xfId="5" applyFont="1" applyFill="1" applyBorder="1" applyAlignment="1">
      <alignment horizontal="center" vertical="center" wrapText="1"/>
    </xf>
    <xf numFmtId="0" fontId="19" fillId="36" borderId="9" xfId="5" applyFont="1" applyFill="1" applyBorder="1" applyAlignment="1">
      <alignment horizontal="center" vertical="center" wrapText="1"/>
    </xf>
    <xf numFmtId="0" fontId="19" fillId="32" borderId="9" xfId="5" applyFont="1" applyFill="1" applyBorder="1" applyAlignment="1">
      <alignment horizontal="center" vertical="center" wrapText="1"/>
    </xf>
    <xf numFmtId="0" fontId="52" fillId="3" borderId="58" xfId="97" quotePrefix="1" applyNumberFormat="1" applyFont="1" applyFill="1" applyBorder="1" applyAlignment="1" applyProtection="1">
      <alignment horizontal="center" vertical="center"/>
    </xf>
    <xf numFmtId="0" fontId="52" fillId="3" borderId="57" xfId="97" quotePrefix="1" applyNumberFormat="1" applyFont="1" applyFill="1" applyBorder="1" applyAlignment="1" applyProtection="1">
      <alignment horizontal="center" vertical="center"/>
    </xf>
    <xf numFmtId="0" fontId="52" fillId="3" borderId="59" xfId="97" quotePrefix="1" applyNumberFormat="1" applyFont="1" applyFill="1" applyBorder="1" applyAlignment="1" applyProtection="1">
      <alignment horizontal="center" vertical="center"/>
    </xf>
    <xf numFmtId="38" fontId="21" fillId="32" borderId="58" xfId="5" applyNumberFormat="1" applyFont="1" applyFill="1" applyBorder="1" applyAlignment="1" applyProtection="1">
      <alignment vertical="center"/>
    </xf>
    <xf numFmtId="38" fontId="21" fillId="32" borderId="60" xfId="5" applyNumberFormat="1" applyFont="1" applyFill="1" applyBorder="1" applyAlignment="1" applyProtection="1">
      <alignment vertical="center"/>
    </xf>
    <xf numFmtId="38" fontId="21" fillId="0" borderId="60" xfId="5" applyNumberFormat="1" applyFont="1" applyFill="1" applyBorder="1" applyAlignment="1" applyProtection="1">
      <alignment vertical="center"/>
    </xf>
    <xf numFmtId="1" fontId="52" fillId="8" borderId="2" xfId="9" applyNumberFormat="1" applyFont="1" applyFill="1" applyBorder="1" applyAlignment="1" applyProtection="1">
      <alignment horizontal="center" vertical="center"/>
    </xf>
    <xf numFmtId="0" fontId="19" fillId="8" borderId="2" xfId="95" applyFont="1" applyFill="1" applyBorder="1" applyAlignment="1">
      <alignment horizontal="center" vertical="center"/>
    </xf>
    <xf numFmtId="0" fontId="19" fillId="8" borderId="36" xfId="95" applyFont="1" applyFill="1" applyBorder="1" applyAlignment="1">
      <alignment horizontal="center" vertical="center"/>
    </xf>
    <xf numFmtId="0" fontId="19" fillId="8" borderId="7" xfId="95" applyFont="1" applyFill="1" applyBorder="1" applyAlignment="1">
      <alignment horizontal="center" vertical="center"/>
    </xf>
    <xf numFmtId="0" fontId="19" fillId="0" borderId="0" xfId="95" applyFont="1" applyFill="1" applyBorder="1" applyAlignment="1">
      <alignment horizontal="center" vertical="center" wrapText="1"/>
    </xf>
    <xf numFmtId="0" fontId="7" fillId="0" borderId="0" xfId="107" applyAlignment="1">
      <alignment vertical="center"/>
    </xf>
    <xf numFmtId="165" fontId="0" fillId="0" borderId="0" xfId="108" applyNumberFormat="1" applyFont="1" applyAlignment="1">
      <alignment vertical="center"/>
    </xf>
    <xf numFmtId="0" fontId="19" fillId="35" borderId="68" xfId="5" applyFont="1" applyFill="1" applyBorder="1" applyAlignment="1">
      <alignment horizontal="center" vertical="center" wrapText="1"/>
    </xf>
    <xf numFmtId="0" fontId="19" fillId="36" borderId="68" xfId="5" applyFont="1" applyFill="1" applyBorder="1" applyAlignment="1">
      <alignment horizontal="center" vertical="center" wrapText="1"/>
    </xf>
    <xf numFmtId="0" fontId="19" fillId="32" borderId="68" xfId="5" applyFont="1" applyFill="1" applyBorder="1" applyAlignment="1">
      <alignment horizontal="center" vertical="center" wrapText="1"/>
    </xf>
    <xf numFmtId="0" fontId="19" fillId="34" borderId="67" xfId="5" applyFont="1" applyFill="1" applyBorder="1" applyAlignment="1">
      <alignment horizontal="center" vertical="center" wrapText="1"/>
    </xf>
    <xf numFmtId="165" fontId="19" fillId="35" borderId="68" xfId="108" applyNumberFormat="1" applyFont="1" applyFill="1" applyBorder="1" applyAlignment="1">
      <alignment horizontal="center" vertical="center" wrapText="1"/>
    </xf>
    <xf numFmtId="0" fontId="19" fillId="37" borderId="67" xfId="5" applyFont="1" applyFill="1" applyBorder="1" applyAlignment="1">
      <alignment horizontal="center" vertical="center" wrapText="1"/>
    </xf>
    <xf numFmtId="0" fontId="19" fillId="38" borderId="67" xfId="5" applyFont="1" applyFill="1" applyBorder="1" applyAlignment="1">
      <alignment horizontal="center" vertical="center" wrapText="1"/>
    </xf>
    <xf numFmtId="0" fontId="19" fillId="39" borderId="67" xfId="5" applyFont="1" applyFill="1" applyBorder="1" applyAlignment="1">
      <alignment horizontal="center" vertical="center" wrapText="1"/>
    </xf>
    <xf numFmtId="0" fontId="19" fillId="35" borderId="69" xfId="5" applyFont="1" applyFill="1" applyBorder="1" applyAlignment="1">
      <alignment horizontal="center" vertical="center" wrapText="1"/>
    </xf>
    <xf numFmtId="0" fontId="19" fillId="0" borderId="0" xfId="107" applyFont="1" applyAlignment="1">
      <alignment horizontal="center" vertical="center" wrapText="1"/>
    </xf>
    <xf numFmtId="165" fontId="0" fillId="35" borderId="0" xfId="108" applyNumberFormat="1" applyFont="1" applyFill="1" applyAlignment="1">
      <alignment horizontal="center" vertical="center"/>
    </xf>
    <xf numFmtId="0" fontId="7" fillId="35" borderId="55" xfId="107" applyFill="1" applyBorder="1" applyAlignment="1">
      <alignment horizontal="center" vertical="center"/>
    </xf>
    <xf numFmtId="0" fontId="7" fillId="0" borderId="0" xfId="107" applyAlignment="1">
      <alignment horizontal="center" vertical="center"/>
    </xf>
    <xf numFmtId="0" fontId="52" fillId="3" borderId="67" xfId="97" quotePrefix="1" applyNumberFormat="1" applyFont="1" applyFill="1" applyBorder="1" applyAlignment="1" applyProtection="1">
      <alignment horizontal="center" vertical="center"/>
    </xf>
    <xf numFmtId="0" fontId="52" fillId="3" borderId="67" xfId="108" quotePrefix="1" applyNumberFormat="1" applyFont="1" applyFill="1" applyBorder="1" applyAlignment="1" applyProtection="1">
      <alignment horizontal="center" vertical="center"/>
    </xf>
    <xf numFmtId="0" fontId="21" fillId="0" borderId="67" xfId="109" applyNumberFormat="1" applyFont="1" applyFill="1" applyBorder="1" applyAlignment="1"/>
    <xf numFmtId="0" fontId="21" fillId="0" borderId="67" xfId="109" applyFont="1" applyFill="1" applyBorder="1" applyAlignment="1"/>
    <xf numFmtId="0" fontId="7" fillId="0" borderId="67" xfId="107" applyBorder="1"/>
    <xf numFmtId="0" fontId="21" fillId="40" borderId="67" xfId="109" applyFont="1" applyFill="1" applyBorder="1" applyAlignment="1"/>
    <xf numFmtId="38" fontId="53" fillId="0" borderId="63" xfId="107" applyNumberFormat="1" applyFont="1" applyBorder="1" applyAlignment="1">
      <alignment horizontal="center" vertical="center"/>
    </xf>
    <xf numFmtId="38" fontId="53" fillId="0" borderId="63" xfId="107" applyNumberFormat="1" applyFont="1" applyFill="1" applyBorder="1" applyAlignment="1">
      <alignment horizontal="center" vertical="center"/>
    </xf>
    <xf numFmtId="165" fontId="53" fillId="0" borderId="63" xfId="108" applyNumberFormat="1" applyFont="1" applyBorder="1" applyAlignment="1">
      <alignment horizontal="center" vertical="center"/>
    </xf>
    <xf numFmtId="38" fontId="53" fillId="0" borderId="61" xfId="107" applyNumberFormat="1" applyFont="1" applyBorder="1" applyAlignment="1">
      <alignment horizontal="center" vertical="center"/>
    </xf>
    <xf numFmtId="38" fontId="53" fillId="0" borderId="9" xfId="107" applyNumberFormat="1" applyFont="1" applyBorder="1" applyAlignment="1">
      <alignment horizontal="center" vertical="center"/>
    </xf>
    <xf numFmtId="0" fontId="58" fillId="0" borderId="0" xfId="107" applyFont="1" applyAlignment="1">
      <alignment vertical="center"/>
    </xf>
    <xf numFmtId="38" fontId="7" fillId="0" borderId="41" xfId="107" applyNumberFormat="1" applyFont="1" applyBorder="1" applyAlignment="1">
      <alignment horizontal="center" vertical="center"/>
    </xf>
    <xf numFmtId="38" fontId="7" fillId="41" borderId="41" xfId="107" applyNumberFormat="1" applyFont="1" applyFill="1" applyBorder="1" applyAlignment="1">
      <alignment horizontal="center" vertical="center"/>
    </xf>
    <xf numFmtId="165" fontId="0" fillId="0" borderId="41" xfId="108" applyNumberFormat="1" applyFont="1" applyBorder="1" applyAlignment="1">
      <alignment horizontal="center" vertical="center"/>
    </xf>
    <xf numFmtId="38" fontId="7" fillId="0" borderId="10" xfId="107" applyNumberFormat="1" applyFont="1" applyFill="1" applyBorder="1" applyAlignment="1">
      <alignment horizontal="center" vertical="center"/>
    </xf>
    <xf numFmtId="38" fontId="7" fillId="41" borderId="10" xfId="107" applyNumberFormat="1" applyFont="1" applyFill="1" applyBorder="1" applyAlignment="1">
      <alignment horizontal="center" vertical="center"/>
    </xf>
    <xf numFmtId="38" fontId="7" fillId="0" borderId="12" xfId="107" applyNumberFormat="1" applyFont="1" applyBorder="1" applyAlignment="1">
      <alignment horizontal="center" vertical="center"/>
    </xf>
    <xf numFmtId="38" fontId="7" fillId="0" borderId="66" xfId="107" applyNumberFormat="1" applyFont="1" applyBorder="1" applyAlignment="1">
      <alignment horizontal="center" vertical="center"/>
    </xf>
    <xf numFmtId="38" fontId="7" fillId="0" borderId="66" xfId="107" applyNumberFormat="1" applyFont="1" applyFill="1" applyBorder="1" applyAlignment="1">
      <alignment horizontal="center" vertical="center"/>
    </xf>
    <xf numFmtId="165" fontId="0" fillId="0" borderId="66" xfId="108" applyNumberFormat="1" applyFont="1" applyBorder="1" applyAlignment="1">
      <alignment horizontal="center" vertical="center"/>
    </xf>
    <xf numFmtId="38" fontId="7" fillId="0" borderId="64" xfId="107" applyNumberFormat="1" applyFont="1" applyBorder="1" applyAlignment="1">
      <alignment horizontal="center" vertical="center"/>
    </xf>
    <xf numFmtId="0" fontId="7" fillId="0" borderId="68" xfId="107" applyBorder="1" applyAlignment="1">
      <alignment vertical="center"/>
    </xf>
    <xf numFmtId="38" fontId="7" fillId="0" borderId="65" xfId="107" applyNumberFormat="1" applyFont="1" applyBorder="1" applyAlignment="1">
      <alignment horizontal="center" vertical="center"/>
    </xf>
    <xf numFmtId="0" fontId="7" fillId="0" borderId="0" xfId="107" applyAlignment="1">
      <alignment horizontal="left" vertical="center"/>
    </xf>
    <xf numFmtId="0" fontId="22" fillId="6" borderId="53" xfId="95" applyFont="1" applyFill="1" applyBorder="1" applyAlignment="1">
      <alignment horizontal="center" vertical="top" wrapText="1"/>
    </xf>
    <xf numFmtId="0" fontId="22" fillId="6" borderId="9" xfId="95" applyFont="1" applyFill="1" applyBorder="1" applyAlignment="1">
      <alignment horizontal="center" vertical="top" wrapText="1"/>
    </xf>
    <xf numFmtId="1" fontId="52" fillId="3" borderId="2" xfId="9" applyNumberFormat="1" applyFont="1" applyFill="1" applyBorder="1" applyAlignment="1" applyProtection="1">
      <alignment horizontal="center" vertical="center"/>
    </xf>
    <xf numFmtId="38" fontId="7" fillId="0" borderId="0" xfId="107" applyNumberFormat="1" applyAlignment="1">
      <alignment vertical="center"/>
    </xf>
    <xf numFmtId="0" fontId="54" fillId="0" borderId="55" xfId="107" applyFont="1" applyBorder="1" applyAlignment="1">
      <alignment horizontal="center" vertical="center"/>
    </xf>
    <xf numFmtId="0" fontId="7" fillId="0" borderId="67" xfId="107" applyFill="1" applyBorder="1"/>
    <xf numFmtId="0" fontId="22" fillId="6" borderId="52" xfId="95" applyFont="1" applyFill="1" applyBorder="1" applyAlignment="1">
      <alignment horizontal="center" vertical="center" wrapText="1"/>
    </xf>
    <xf numFmtId="0" fontId="22" fillId="6" borderId="54" xfId="95" applyFont="1" applyFill="1" applyBorder="1" applyAlignment="1">
      <alignment horizontal="center" vertical="center" wrapText="1"/>
    </xf>
    <xf numFmtId="0" fontId="22" fillId="6" borderId="53" xfId="95" applyFont="1" applyFill="1" applyBorder="1" applyAlignment="1">
      <alignment horizontal="center" vertical="center" wrapText="1"/>
    </xf>
    <xf numFmtId="0" fontId="22" fillId="6" borderId="9" xfId="95" applyFont="1" applyFill="1" applyBorder="1" applyAlignment="1">
      <alignment horizontal="center" vertical="center" wrapText="1"/>
    </xf>
    <xf numFmtId="0" fontId="22" fillId="33" borderId="9" xfId="95" applyFont="1" applyFill="1" applyBorder="1" applyAlignment="1">
      <alignment horizontal="center" vertical="top" wrapText="1"/>
    </xf>
    <xf numFmtId="0" fontId="22" fillId="7" borderId="2" xfId="9" applyFont="1" applyFill="1" applyBorder="1" applyAlignment="1">
      <alignment horizontal="center" vertical="top" wrapText="1"/>
    </xf>
    <xf numFmtId="0" fontId="4" fillId="0" borderId="0" xfId="107" applyFont="1" applyAlignment="1">
      <alignment vertical="center"/>
    </xf>
    <xf numFmtId="0" fontId="3" fillId="0" borderId="0" xfId="107" applyFont="1" applyAlignment="1">
      <alignment vertical="center"/>
    </xf>
    <xf numFmtId="0" fontId="2" fillId="0" borderId="0" xfId="107" applyFont="1" applyAlignment="1">
      <alignment vertical="center"/>
    </xf>
    <xf numFmtId="38" fontId="1" fillId="0" borderId="0" xfId="107" applyNumberFormat="1" applyFont="1" applyAlignment="1">
      <alignment vertical="center"/>
    </xf>
    <xf numFmtId="0" fontId="1" fillId="0" borderId="0" xfId="107" applyFont="1" applyAlignment="1">
      <alignment vertical="center"/>
    </xf>
    <xf numFmtId="0" fontId="19" fillId="0" borderId="0" xfId="95" applyFont="1" applyFill="1" applyBorder="1" applyAlignment="1">
      <alignment vertical="center" wrapText="1"/>
    </xf>
    <xf numFmtId="0" fontId="19" fillId="3" borderId="3" xfId="95" applyFont="1" applyFill="1" applyBorder="1" applyAlignment="1">
      <alignment horizontal="center" vertical="center"/>
    </xf>
    <xf numFmtId="0" fontId="19" fillId="3" borderId="7" xfId="95" applyFont="1" applyFill="1" applyBorder="1" applyAlignment="1">
      <alignment horizontal="center" vertical="center"/>
    </xf>
    <xf numFmtId="0" fontId="22" fillId="9" borderId="42" xfId="95" applyFont="1" applyFill="1" applyBorder="1" applyAlignment="1">
      <alignment horizontal="center" vertical="center"/>
    </xf>
    <xf numFmtId="0" fontId="22" fillId="9" borderId="43" xfId="95" applyFont="1" applyFill="1" applyBorder="1" applyAlignment="1">
      <alignment horizontal="center" vertical="center"/>
    </xf>
    <xf numFmtId="0" fontId="22" fillId="9" borderId="44" xfId="95" applyFont="1" applyFill="1" applyBorder="1" applyAlignment="1">
      <alignment horizontal="center" vertical="center"/>
    </xf>
    <xf numFmtId="0" fontId="22" fillId="33" borderId="10" xfId="95" applyFont="1" applyFill="1" applyBorder="1" applyAlignment="1">
      <alignment horizontal="center" vertical="center"/>
    </xf>
    <xf numFmtId="0" fontId="22" fillId="33" borderId="11" xfId="95" applyFont="1" applyFill="1" applyBorder="1" applyAlignment="1">
      <alignment horizontal="center" vertical="center"/>
    </xf>
    <xf numFmtId="0" fontId="22" fillId="33" borderId="12" xfId="95" applyFont="1" applyFill="1" applyBorder="1" applyAlignment="1">
      <alignment horizontal="center" vertical="center"/>
    </xf>
    <xf numFmtId="0" fontId="22" fillId="7" borderId="31" xfId="95" applyFont="1" applyFill="1" applyBorder="1" applyAlignment="1">
      <alignment horizontal="center" vertical="center"/>
    </xf>
    <xf numFmtId="0" fontId="22" fillId="7" borderId="30" xfId="95" applyFont="1" applyFill="1" applyBorder="1" applyAlignment="1">
      <alignment horizontal="center" vertical="center"/>
    </xf>
    <xf numFmtId="0" fontId="22" fillId="7" borderId="25" xfId="95" applyFont="1" applyFill="1" applyBorder="1" applyAlignment="1">
      <alignment horizontal="center" vertical="center"/>
    </xf>
    <xf numFmtId="0" fontId="22" fillId="7" borderId="6" xfId="95" applyFont="1" applyFill="1" applyBorder="1" applyAlignment="1">
      <alignment horizontal="center" vertical="center"/>
    </xf>
    <xf numFmtId="0" fontId="51" fillId="7" borderId="2" xfId="95" applyFont="1" applyFill="1" applyBorder="1" applyAlignment="1">
      <alignment horizontal="center" vertical="center"/>
    </xf>
    <xf numFmtId="0" fontId="47" fillId="0" borderId="0" xfId="95" applyFont="1" applyAlignment="1">
      <alignment horizontal="center" vertical="center"/>
    </xf>
    <xf numFmtId="0" fontId="56" fillId="0" borderId="0" xfId="95" applyFont="1" applyAlignment="1">
      <alignment horizontal="center" vertical="center"/>
    </xf>
    <xf numFmtId="0" fontId="50" fillId="33" borderId="10" xfId="95" applyFont="1" applyFill="1" applyBorder="1" applyAlignment="1">
      <alignment horizontal="center" vertical="center" wrapText="1"/>
    </xf>
    <xf numFmtId="0" fontId="50" fillId="33" borderId="11" xfId="95" applyFont="1" applyFill="1" applyBorder="1" applyAlignment="1">
      <alignment horizontal="center" vertical="center" wrapText="1"/>
    </xf>
    <xf numFmtId="0" fontId="50" fillId="33" borderId="12" xfId="95" applyFont="1" applyFill="1" applyBorder="1" applyAlignment="1">
      <alignment horizontal="center" vertical="center" wrapText="1"/>
    </xf>
    <xf numFmtId="0" fontId="50" fillId="9" borderId="42" xfId="95" applyFont="1" applyFill="1" applyBorder="1" applyAlignment="1">
      <alignment horizontal="center" vertical="center"/>
    </xf>
    <xf numFmtId="0" fontId="50" fillId="9" borderId="43" xfId="95" applyFont="1" applyFill="1" applyBorder="1" applyAlignment="1">
      <alignment horizontal="center" vertical="center"/>
    </xf>
    <xf numFmtId="0" fontId="50" fillId="9" borderId="44" xfId="95" applyFont="1" applyFill="1" applyBorder="1" applyAlignment="1">
      <alignment horizontal="center" vertical="center"/>
    </xf>
    <xf numFmtId="0" fontId="22" fillId="9" borderId="2" xfId="9" applyFont="1" applyFill="1" applyBorder="1" applyAlignment="1">
      <alignment horizontal="center" vertical="center"/>
    </xf>
    <xf numFmtId="1" fontId="52" fillId="3" borderId="2" xfId="9" applyNumberFormat="1" applyFont="1" applyFill="1" applyBorder="1" applyAlignment="1" applyProtection="1">
      <alignment horizontal="center" vertical="center"/>
    </xf>
    <xf numFmtId="1" fontId="52" fillId="3" borderId="31" xfId="9" applyNumberFormat="1" applyFont="1" applyFill="1" applyBorder="1" applyAlignment="1" applyProtection="1">
      <alignment horizontal="center" vertical="center"/>
    </xf>
    <xf numFmtId="1" fontId="52" fillId="3" borderId="30" xfId="9" applyNumberFormat="1" applyFont="1" applyFill="1" applyBorder="1" applyAlignment="1" applyProtection="1">
      <alignment horizontal="center" vertical="center"/>
    </xf>
    <xf numFmtId="0" fontId="22" fillId="5" borderId="2" xfId="9" applyFont="1" applyFill="1" applyBorder="1" applyAlignment="1">
      <alignment horizontal="center" vertical="center"/>
    </xf>
    <xf numFmtId="1" fontId="52" fillId="3" borderId="3" xfId="9" applyNumberFormat="1" applyFont="1" applyFill="1" applyBorder="1" applyAlignment="1" applyProtection="1">
      <alignment horizontal="center" vertical="center"/>
    </xf>
    <xf numFmtId="1" fontId="52" fillId="3" borderId="7" xfId="9" applyNumberFormat="1" applyFont="1" applyFill="1" applyBorder="1" applyAlignment="1" applyProtection="1">
      <alignment horizontal="center" vertical="center"/>
    </xf>
    <xf numFmtId="0" fontId="54" fillId="0" borderId="55" xfId="107" applyFont="1" applyBorder="1" applyAlignment="1">
      <alignment horizontal="center" vertical="center"/>
    </xf>
    <xf numFmtId="0" fontId="53" fillId="0" borderId="61" xfId="107" applyFont="1" applyBorder="1" applyAlignment="1">
      <alignment horizontal="center" vertical="center"/>
    </xf>
    <xf numFmtId="0" fontId="53" fillId="0" borderId="62" xfId="107" applyFont="1" applyBorder="1" applyAlignment="1">
      <alignment horizontal="center" vertical="center"/>
    </xf>
    <xf numFmtId="0" fontId="7" fillId="0" borderId="10" xfId="107" applyFont="1" applyBorder="1" applyAlignment="1">
      <alignment horizontal="center" vertical="center"/>
    </xf>
    <xf numFmtId="0" fontId="7" fillId="0" borderId="12" xfId="107" applyFont="1" applyBorder="1" applyAlignment="1">
      <alignment horizontal="center" vertical="center"/>
    </xf>
    <xf numFmtId="0" fontId="7" fillId="0" borderId="64" xfId="107" applyFont="1" applyBorder="1" applyAlignment="1">
      <alignment horizontal="center" vertical="center"/>
    </xf>
    <xf numFmtId="0" fontId="7" fillId="0" borderId="65" xfId="107" applyFont="1" applyBorder="1" applyAlignment="1">
      <alignment horizontal="center" vertical="center"/>
    </xf>
  </cellXfs>
  <cellStyles count="112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10" xfId="97"/>
    <cellStyle name="Comma 11" xfId="106"/>
    <cellStyle name="Comma 12" xfId="108"/>
    <cellStyle name="Comma 2" xfId="6"/>
    <cellStyle name="Comma 2 2" xfId="42"/>
    <cellStyle name="Comma 3" xfId="43"/>
    <cellStyle name="Comma 3 2" xfId="44"/>
    <cellStyle name="Comma 4" xfId="45"/>
    <cellStyle name="Comma 5" xfId="46"/>
    <cellStyle name="Comma 5 2" xfId="47"/>
    <cellStyle name="Comma 5 3" xfId="48"/>
    <cellStyle name="Comma 5 4" xfId="49"/>
    <cellStyle name="Comma 6" xfId="50"/>
    <cellStyle name="Comma 6 2" xfId="51"/>
    <cellStyle name="Comma 7" xfId="52"/>
    <cellStyle name="Comma 7 2" xfId="53"/>
    <cellStyle name="Comma 8" xfId="101"/>
    <cellStyle name="Comma 9" xfId="103"/>
    <cellStyle name="Currency 2" xfId="1"/>
    <cellStyle name="Currency 2 2" xfId="54"/>
    <cellStyle name="Currency 3" xfId="55"/>
    <cellStyle name="Currency 3 2" xfId="56"/>
    <cellStyle name="Currency 4" xfId="94"/>
    <cellStyle name="Currency 5" xfId="105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Input 2" xfId="63"/>
    <cellStyle name="Linked Cell 2" xfId="64"/>
    <cellStyle name="Neutral 2" xfId="65"/>
    <cellStyle name="Normal" xfId="0" builtinId="0"/>
    <cellStyle name="Normal 10" xfId="14"/>
    <cellStyle name="Normal 10 2" xfId="66"/>
    <cellStyle name="Normal 11" xfId="67"/>
    <cellStyle name="Normal 11 2" xfId="68"/>
    <cellStyle name="Normal 12" xfId="69"/>
    <cellStyle name="Normal 12 2" xfId="70"/>
    <cellStyle name="Normal 13" xfId="71"/>
    <cellStyle name="Normal 14" xfId="72"/>
    <cellStyle name="Normal 15" xfId="73"/>
    <cellStyle name="Normal 16" xfId="74"/>
    <cellStyle name="Normal 17" xfId="75"/>
    <cellStyle name="Normal 18" xfId="93"/>
    <cellStyle name="Normal 19" xfId="98"/>
    <cellStyle name="Normal 2" xfId="7"/>
    <cellStyle name="Normal 2 2" xfId="9"/>
    <cellStyle name="Normal 2 3" xfId="76"/>
    <cellStyle name="Normal 2 3 2" xfId="77"/>
    <cellStyle name="Normal 2 4" xfId="78"/>
    <cellStyle name="Normal 2 5" xfId="79"/>
    <cellStyle name="Normal 20" xfId="99"/>
    <cellStyle name="Normal 21" xfId="100"/>
    <cellStyle name="Normal 22" xfId="102"/>
    <cellStyle name="Normal 23" xfId="104"/>
    <cellStyle name="Normal 24" xfId="96"/>
    <cellStyle name="Normal 25" xfId="107"/>
    <cellStyle name="Normal 26" xfId="110"/>
    <cellStyle name="Normal 27" xfId="111"/>
    <cellStyle name="Normal 3" xfId="4"/>
    <cellStyle name="Normal 3 2" xfId="80"/>
    <cellStyle name="Normal 4" xfId="8"/>
    <cellStyle name="Normal 4 2" xfId="81"/>
    <cellStyle name="Normal 5" xfId="10"/>
    <cellStyle name="Normal 5 2" xfId="82"/>
    <cellStyle name="Normal 6" xfId="11"/>
    <cellStyle name="Normal 6 2" xfId="83"/>
    <cellStyle name="Normal 7" xfId="13"/>
    <cellStyle name="Normal 7 2" xfId="84"/>
    <cellStyle name="Normal 8" xfId="2"/>
    <cellStyle name="Normal 8 2" xfId="95"/>
    <cellStyle name="Normal 9" xfId="3"/>
    <cellStyle name="Normal 9 2" xfId="12"/>
    <cellStyle name="Normal_Base_2" xfId="109"/>
    <cellStyle name="Normal_Sheet1 2 2" xfId="5"/>
    <cellStyle name="Note 2" xfId="85"/>
    <cellStyle name="Output 2" xfId="86"/>
    <cellStyle name="Percent 2" xfId="87"/>
    <cellStyle name="Percent 2 2" xfId="88"/>
    <cellStyle name="Percent 3" xfId="89"/>
    <cellStyle name="Title 2" xfId="90"/>
    <cellStyle name="Total 2" xfId="91"/>
    <cellStyle name="Warning Text 2" xfId="92"/>
  </cellStyles>
  <dxfs count="2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E4DFEC"/>
      <color rgb="FFB7DEE8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1-2022/Budget%20Letter/Mid-Year%20Adjustments/FY2021-22%20MFP%20Midyear%20Adjustments_Oc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3-2024\Student%20Counts\2.1.24%20Counts%20Used%20in%20_Mid%20Year%20Adjustments%202024030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N80"/>
  <sheetViews>
    <sheetView tabSelected="1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7.28515625" customWidth="1"/>
    <col min="5" max="8" width="14" customWidth="1"/>
    <col min="9" max="9" width="15.28515625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178" t="s">
        <v>0</v>
      </c>
      <c r="B1" s="179"/>
      <c r="C1" s="175" t="s">
        <v>209</v>
      </c>
      <c r="D1" s="176"/>
      <c r="E1" s="176"/>
      <c r="F1" s="176"/>
      <c r="G1" s="176"/>
      <c r="H1" s="176"/>
      <c r="I1" s="176"/>
      <c r="J1" s="177"/>
      <c r="K1" s="9" t="s">
        <v>3</v>
      </c>
      <c r="L1" s="172" t="s">
        <v>4</v>
      </c>
      <c r="M1" s="173"/>
      <c r="N1" s="174"/>
    </row>
    <row r="2" spans="1:14" ht="123.75" customHeight="1" x14ac:dyDescent="0.2">
      <c r="A2" s="180"/>
      <c r="B2" s="181"/>
      <c r="C2" s="92" t="s">
        <v>82</v>
      </c>
      <c r="D2" s="92" t="s">
        <v>101</v>
      </c>
      <c r="E2" s="92" t="s">
        <v>83</v>
      </c>
      <c r="F2" s="93" t="s">
        <v>84</v>
      </c>
      <c r="G2" s="92" t="s">
        <v>85</v>
      </c>
      <c r="H2" s="92" t="s">
        <v>81</v>
      </c>
      <c r="I2" s="92" t="s">
        <v>86</v>
      </c>
      <c r="J2" s="93" t="s">
        <v>114</v>
      </c>
      <c r="K2" s="158" t="s">
        <v>222</v>
      </c>
      <c r="L2" s="159" t="s">
        <v>221</v>
      </c>
      <c r="M2" s="160" t="s">
        <v>220</v>
      </c>
      <c r="N2" s="161" t="s">
        <v>219</v>
      </c>
    </row>
    <row r="3" spans="1:14" ht="14.45" customHeight="1" x14ac:dyDescent="0.2">
      <c r="A3" s="170"/>
      <c r="B3" s="171"/>
      <c r="C3" s="108">
        <v>1</v>
      </c>
      <c r="D3" s="108">
        <v>2</v>
      </c>
      <c r="E3" s="108">
        <v>3</v>
      </c>
      <c r="F3" s="108">
        <v>4</v>
      </c>
      <c r="G3" s="108">
        <v>5</v>
      </c>
      <c r="H3" s="108">
        <v>6</v>
      </c>
      <c r="I3" s="108">
        <v>7</v>
      </c>
      <c r="J3" s="108">
        <v>8</v>
      </c>
      <c r="K3" s="109">
        <v>9</v>
      </c>
      <c r="L3" s="110">
        <v>10</v>
      </c>
      <c r="M3" s="108">
        <v>11</v>
      </c>
      <c r="N3" s="108">
        <v>12</v>
      </c>
    </row>
    <row r="4" spans="1:14" ht="14.45" hidden="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45" hidden="1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45" hidden="1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6.149999999999999" customHeight="1" x14ac:dyDescent="0.2">
      <c r="A7" s="95">
        <v>1</v>
      </c>
      <c r="B7" s="24" t="s">
        <v>79</v>
      </c>
      <c r="C7" s="64">
        <v>3066.3778908870086</v>
      </c>
      <c r="D7" s="64">
        <v>674.60313599514188</v>
      </c>
      <c r="E7" s="64">
        <v>183.98267345322051</v>
      </c>
      <c r="F7" s="64">
        <v>4599.5668363305131</v>
      </c>
      <c r="G7" s="64">
        <v>1839.8267345322051</v>
      </c>
      <c r="H7" s="64">
        <v>1129</v>
      </c>
      <c r="I7" s="64">
        <v>777.48</v>
      </c>
      <c r="J7" s="64">
        <v>173.41282339707536</v>
      </c>
      <c r="K7" s="68">
        <v>3417</v>
      </c>
      <c r="L7" s="69">
        <v>3417</v>
      </c>
      <c r="M7" s="64">
        <v>0</v>
      </c>
      <c r="N7" s="64">
        <v>3417</v>
      </c>
    </row>
    <row r="8" spans="1:14" ht="16.149999999999999" customHeight="1" x14ac:dyDescent="0.2">
      <c r="A8" s="96">
        <v>2</v>
      </c>
      <c r="B8" s="25" t="s">
        <v>15</v>
      </c>
      <c r="C8" s="65">
        <v>3366.257095005778</v>
      </c>
      <c r="D8" s="65">
        <v>740.57656090127114</v>
      </c>
      <c r="E8" s="65">
        <v>201.97542570034668</v>
      </c>
      <c r="F8" s="65">
        <v>5049.3856425086669</v>
      </c>
      <c r="G8" s="65">
        <v>2019.754257003467</v>
      </c>
      <c r="H8" s="65">
        <v>1477</v>
      </c>
      <c r="I8" s="65">
        <v>842.32</v>
      </c>
      <c r="J8" s="65">
        <v>173.41288590604026</v>
      </c>
      <c r="K8" s="70">
        <v>4595</v>
      </c>
      <c r="L8" s="71">
        <v>4595</v>
      </c>
      <c r="M8" s="65">
        <v>641</v>
      </c>
      <c r="N8" s="65">
        <v>5236</v>
      </c>
    </row>
    <row r="9" spans="1:14" ht="16.149999999999999" customHeight="1" x14ac:dyDescent="0.2">
      <c r="A9" s="96">
        <v>3</v>
      </c>
      <c r="B9" s="25" t="s">
        <v>16</v>
      </c>
      <c r="C9" s="65">
        <v>2528.528176338893</v>
      </c>
      <c r="D9" s="65">
        <v>556.27619879455631</v>
      </c>
      <c r="E9" s="65">
        <v>151.71169058033354</v>
      </c>
      <c r="F9" s="65">
        <v>3792.7922645083386</v>
      </c>
      <c r="G9" s="65">
        <v>1517.1169058033354</v>
      </c>
      <c r="H9" s="65">
        <v>669</v>
      </c>
      <c r="I9" s="65">
        <v>596.84</v>
      </c>
      <c r="J9" s="65">
        <v>173.41286411853847</v>
      </c>
      <c r="K9" s="70">
        <v>8141</v>
      </c>
      <c r="L9" s="71">
        <v>8141</v>
      </c>
      <c r="M9" s="65">
        <v>1169</v>
      </c>
      <c r="N9" s="65">
        <v>9310</v>
      </c>
    </row>
    <row r="10" spans="1:14" ht="16.149999999999999" customHeight="1" x14ac:dyDescent="0.2">
      <c r="A10" s="96">
        <v>4</v>
      </c>
      <c r="B10" s="25" t="s">
        <v>17</v>
      </c>
      <c r="C10" s="65">
        <v>3030.3114541038381</v>
      </c>
      <c r="D10" s="65">
        <v>666.66851990284442</v>
      </c>
      <c r="E10" s="65">
        <v>181.8186872462303</v>
      </c>
      <c r="F10" s="65">
        <v>4545.4671811557573</v>
      </c>
      <c r="G10" s="65">
        <v>1818.186872462303</v>
      </c>
      <c r="H10" s="65">
        <v>1238</v>
      </c>
      <c r="I10" s="65">
        <v>585.76</v>
      </c>
      <c r="J10" s="65">
        <v>173.41280602636536</v>
      </c>
      <c r="K10" s="70">
        <v>8112</v>
      </c>
      <c r="L10" s="71">
        <v>8112</v>
      </c>
      <c r="M10" s="65">
        <v>0</v>
      </c>
      <c r="N10" s="65">
        <v>8112</v>
      </c>
    </row>
    <row r="11" spans="1:14" ht="16.149999999999999" customHeight="1" x14ac:dyDescent="0.2">
      <c r="A11" s="97">
        <v>5</v>
      </c>
      <c r="B11" s="26" t="s">
        <v>18</v>
      </c>
      <c r="C11" s="66">
        <v>3207.3504503220156</v>
      </c>
      <c r="D11" s="66">
        <v>705.61709907084344</v>
      </c>
      <c r="E11" s="66">
        <v>192.44102701932096</v>
      </c>
      <c r="F11" s="66">
        <v>4811.0256754830243</v>
      </c>
      <c r="G11" s="66">
        <v>1924.4102701932097</v>
      </c>
      <c r="H11" s="66">
        <v>1274</v>
      </c>
      <c r="I11" s="66">
        <v>555.91</v>
      </c>
      <c r="J11" s="66">
        <v>173.41277387350144</v>
      </c>
      <c r="K11" s="72">
        <v>3382</v>
      </c>
      <c r="L11" s="73">
        <v>3382</v>
      </c>
      <c r="M11" s="66">
        <v>0</v>
      </c>
      <c r="N11" s="66">
        <v>3382</v>
      </c>
    </row>
    <row r="12" spans="1:14" ht="16.149999999999999" customHeight="1" x14ac:dyDescent="0.2">
      <c r="A12" s="95">
        <v>6</v>
      </c>
      <c r="B12" s="24" t="s">
        <v>19</v>
      </c>
      <c r="C12" s="64">
        <v>2915.1261204426828</v>
      </c>
      <c r="D12" s="64">
        <v>641.32774649739008</v>
      </c>
      <c r="E12" s="64">
        <v>174.90756722656093</v>
      </c>
      <c r="F12" s="64">
        <v>4372.6891806640233</v>
      </c>
      <c r="G12" s="64">
        <v>1749.0756722656097</v>
      </c>
      <c r="H12" s="64">
        <v>1053</v>
      </c>
      <c r="I12" s="64">
        <v>545.4799999999999</v>
      </c>
      <c r="J12" s="64">
        <v>173.41289857683302</v>
      </c>
      <c r="K12" s="68">
        <v>6335</v>
      </c>
      <c r="L12" s="69">
        <v>6335</v>
      </c>
      <c r="M12" s="64">
        <v>1179</v>
      </c>
      <c r="N12" s="64">
        <v>7514</v>
      </c>
    </row>
    <row r="13" spans="1:14" ht="16.149999999999999" customHeight="1" x14ac:dyDescent="0.2">
      <c r="A13" s="96">
        <v>7</v>
      </c>
      <c r="B13" s="25" t="s">
        <v>20</v>
      </c>
      <c r="C13" s="65">
        <v>1879.6002493763485</v>
      </c>
      <c r="D13" s="65">
        <v>413.51205486279667</v>
      </c>
      <c r="E13" s="65">
        <v>112.7760149625809</v>
      </c>
      <c r="F13" s="65">
        <v>2819.4003740645226</v>
      </c>
      <c r="G13" s="65">
        <v>1127.7601496258089</v>
      </c>
      <c r="H13" s="65">
        <v>191</v>
      </c>
      <c r="I13" s="65">
        <v>756.91999999999985</v>
      </c>
      <c r="J13" s="65">
        <v>173.41261864879957</v>
      </c>
      <c r="K13" s="70">
        <v>18515</v>
      </c>
      <c r="L13" s="71">
        <v>18515</v>
      </c>
      <c r="M13" s="65">
        <v>1301</v>
      </c>
      <c r="N13" s="65">
        <v>19816</v>
      </c>
    </row>
    <row r="14" spans="1:14" ht="16.149999999999999" customHeight="1" x14ac:dyDescent="0.2">
      <c r="A14" s="96">
        <v>8</v>
      </c>
      <c r="B14" s="25" t="s">
        <v>21</v>
      </c>
      <c r="C14" s="65">
        <v>2899.7369352978235</v>
      </c>
      <c r="D14" s="65">
        <v>637.94212576552115</v>
      </c>
      <c r="E14" s="65">
        <v>173.98421611786941</v>
      </c>
      <c r="F14" s="65">
        <v>4349.605402946735</v>
      </c>
      <c r="G14" s="65">
        <v>1739.8421611786939</v>
      </c>
      <c r="H14" s="65">
        <v>1015</v>
      </c>
      <c r="I14" s="65">
        <v>725.76</v>
      </c>
      <c r="J14" s="65">
        <v>173.41282894736841</v>
      </c>
      <c r="K14" s="70">
        <v>5880</v>
      </c>
      <c r="L14" s="71">
        <v>5880</v>
      </c>
      <c r="M14" s="65">
        <v>773</v>
      </c>
      <c r="N14" s="65">
        <v>6653</v>
      </c>
    </row>
    <row r="15" spans="1:14" ht="16.149999999999999" customHeight="1" x14ac:dyDescent="0.2">
      <c r="A15" s="96">
        <v>9</v>
      </c>
      <c r="B15" s="25" t="s">
        <v>12</v>
      </c>
      <c r="C15" s="65">
        <v>2611.2224081858371</v>
      </c>
      <c r="D15" s="65">
        <v>574.46892980088433</v>
      </c>
      <c r="E15" s="65">
        <v>156.67334449115023</v>
      </c>
      <c r="F15" s="65">
        <v>3916.8336122787559</v>
      </c>
      <c r="G15" s="65">
        <v>1566.7334449115021</v>
      </c>
      <c r="H15" s="65">
        <v>773</v>
      </c>
      <c r="I15" s="65">
        <v>744.76</v>
      </c>
      <c r="J15" s="65">
        <v>173.41285684579509</v>
      </c>
      <c r="K15" s="70">
        <v>6899</v>
      </c>
      <c r="L15" s="71">
        <v>6899</v>
      </c>
      <c r="M15" s="65">
        <v>1056</v>
      </c>
      <c r="N15" s="65">
        <v>7955</v>
      </c>
    </row>
    <row r="16" spans="1:14" ht="16.149999999999999" customHeight="1" x14ac:dyDescent="0.2">
      <c r="A16" s="97">
        <v>10</v>
      </c>
      <c r="B16" s="26" t="s">
        <v>22</v>
      </c>
      <c r="C16" s="66">
        <v>2271.4576223032959</v>
      </c>
      <c r="D16" s="66">
        <v>499.72067690672515</v>
      </c>
      <c r="E16" s="66">
        <v>136.28745733819778</v>
      </c>
      <c r="F16" s="66">
        <v>3407.1864334549437</v>
      </c>
      <c r="G16" s="66">
        <v>1362.8745733819776</v>
      </c>
      <c r="H16" s="66">
        <v>505</v>
      </c>
      <c r="I16" s="66">
        <v>608.04000000000008</v>
      </c>
      <c r="J16" s="66">
        <v>173.41283170977493</v>
      </c>
      <c r="K16" s="72">
        <v>7981</v>
      </c>
      <c r="L16" s="73">
        <v>7981</v>
      </c>
      <c r="M16" s="66">
        <v>609</v>
      </c>
      <c r="N16" s="66">
        <v>8590</v>
      </c>
    </row>
    <row r="17" spans="1:14" ht="16.149999999999999" customHeight="1" x14ac:dyDescent="0.2">
      <c r="A17" s="95">
        <v>11</v>
      </c>
      <c r="B17" s="24" t="s">
        <v>23</v>
      </c>
      <c r="C17" s="64">
        <v>3323.2870805479415</v>
      </c>
      <c r="D17" s="64">
        <v>731.12315772054706</v>
      </c>
      <c r="E17" s="64">
        <v>199.3972248328765</v>
      </c>
      <c r="F17" s="64">
        <v>4984.9306208219123</v>
      </c>
      <c r="G17" s="64">
        <v>1993.9722483287651</v>
      </c>
      <c r="H17" s="64">
        <v>1645</v>
      </c>
      <c r="I17" s="64">
        <v>706.55</v>
      </c>
      <c r="J17" s="64">
        <v>173.41268709907342</v>
      </c>
      <c r="K17" s="68">
        <v>4127</v>
      </c>
      <c r="L17" s="69">
        <v>4127</v>
      </c>
      <c r="M17" s="64">
        <v>790</v>
      </c>
      <c r="N17" s="64">
        <v>4917</v>
      </c>
    </row>
    <row r="18" spans="1:14" ht="16.149999999999999" customHeight="1" x14ac:dyDescent="0.2">
      <c r="A18" s="96">
        <v>12</v>
      </c>
      <c r="B18" s="25" t="s">
        <v>24</v>
      </c>
      <c r="C18" s="65">
        <v>1003.7501556471902</v>
      </c>
      <c r="D18" s="65">
        <v>220.8250342423818</v>
      </c>
      <c r="E18" s="65">
        <v>60.225009338831406</v>
      </c>
      <c r="F18" s="65">
        <v>1505.6252334707854</v>
      </c>
      <c r="G18" s="65">
        <v>602.25009338831399</v>
      </c>
      <c r="H18" s="65">
        <v>0</v>
      </c>
      <c r="I18" s="65">
        <v>1063.31</v>
      </c>
      <c r="J18" s="65">
        <v>173.41302325581395</v>
      </c>
      <c r="K18" s="70">
        <v>17196</v>
      </c>
      <c r="L18" s="71">
        <v>17196</v>
      </c>
      <c r="M18" s="65">
        <v>1433</v>
      </c>
      <c r="N18" s="65">
        <v>18629</v>
      </c>
    </row>
    <row r="19" spans="1:14" ht="16.149999999999999" customHeight="1" x14ac:dyDescent="0.2">
      <c r="A19" s="96">
        <v>13</v>
      </c>
      <c r="B19" s="25" t="s">
        <v>25</v>
      </c>
      <c r="C19" s="65">
        <v>3169.0795033546083</v>
      </c>
      <c r="D19" s="65">
        <v>697.19749073801358</v>
      </c>
      <c r="E19" s="65">
        <v>190.14477020127646</v>
      </c>
      <c r="F19" s="65">
        <v>4753.619255031912</v>
      </c>
      <c r="G19" s="65">
        <v>1901.4477020127645</v>
      </c>
      <c r="H19" s="65">
        <v>1385</v>
      </c>
      <c r="I19" s="65">
        <v>749.43000000000006</v>
      </c>
      <c r="J19" s="65">
        <v>173.41258741258741</v>
      </c>
      <c r="K19" s="70">
        <v>4790</v>
      </c>
      <c r="L19" s="71">
        <v>4790</v>
      </c>
      <c r="M19" s="65">
        <v>56</v>
      </c>
      <c r="N19" s="65">
        <v>4846</v>
      </c>
    </row>
    <row r="20" spans="1:14" ht="16.149999999999999" customHeight="1" x14ac:dyDescent="0.2">
      <c r="A20" s="96">
        <v>14</v>
      </c>
      <c r="B20" s="25" t="s">
        <v>26</v>
      </c>
      <c r="C20" s="65">
        <v>3139.4892381405839</v>
      </c>
      <c r="D20" s="65">
        <v>690.68763239092846</v>
      </c>
      <c r="E20" s="65">
        <v>188.36935428843506</v>
      </c>
      <c r="F20" s="65">
        <v>4709.2338572108756</v>
      </c>
      <c r="G20" s="65">
        <v>1883.6935428843508</v>
      </c>
      <c r="H20" s="65">
        <v>1483</v>
      </c>
      <c r="I20" s="65">
        <v>809.9799999999999</v>
      </c>
      <c r="J20" s="65">
        <v>173.41260037059914</v>
      </c>
      <c r="K20" s="70">
        <v>4460</v>
      </c>
      <c r="L20" s="71">
        <v>4460</v>
      </c>
      <c r="M20" s="65">
        <v>0</v>
      </c>
      <c r="N20" s="65">
        <v>4460</v>
      </c>
    </row>
    <row r="21" spans="1:14" ht="16.149999999999999" customHeight="1" x14ac:dyDescent="0.2">
      <c r="A21" s="97">
        <v>15</v>
      </c>
      <c r="B21" s="26" t="s">
        <v>27</v>
      </c>
      <c r="C21" s="66">
        <v>3286.7599770167672</v>
      </c>
      <c r="D21" s="66">
        <v>723.08719494368893</v>
      </c>
      <c r="E21" s="66">
        <v>197.20559862100606</v>
      </c>
      <c r="F21" s="66">
        <v>4930.1399655251516</v>
      </c>
      <c r="G21" s="66">
        <v>1972.0559862100604</v>
      </c>
      <c r="H21" s="66">
        <v>1464</v>
      </c>
      <c r="I21" s="66">
        <v>553.79999999999995</v>
      </c>
      <c r="J21" s="66">
        <v>100</v>
      </c>
      <c r="K21" s="72">
        <v>4362</v>
      </c>
      <c r="L21" s="73">
        <v>4362</v>
      </c>
      <c r="M21" s="66">
        <v>0</v>
      </c>
      <c r="N21" s="66">
        <v>4362</v>
      </c>
    </row>
    <row r="22" spans="1:14" ht="16.149999999999999" customHeight="1" x14ac:dyDescent="0.2">
      <c r="A22" s="95">
        <v>16</v>
      </c>
      <c r="B22" s="24" t="s">
        <v>28</v>
      </c>
      <c r="C22" s="64">
        <v>1520.8553764880264</v>
      </c>
      <c r="D22" s="64">
        <v>334.58818282736581</v>
      </c>
      <c r="E22" s="64">
        <v>91.251322589281585</v>
      </c>
      <c r="F22" s="64">
        <v>2281.2830647320397</v>
      </c>
      <c r="G22" s="64">
        <v>912.51322589281585</v>
      </c>
      <c r="H22" s="64">
        <v>0</v>
      </c>
      <c r="I22" s="64">
        <v>686.73</v>
      </c>
      <c r="J22" s="64">
        <v>173.41288278775079</v>
      </c>
      <c r="K22" s="68">
        <v>17086</v>
      </c>
      <c r="L22" s="69">
        <v>17086</v>
      </c>
      <c r="M22" s="64">
        <v>2198</v>
      </c>
      <c r="N22" s="64">
        <v>19284</v>
      </c>
    </row>
    <row r="23" spans="1:14" ht="16.149999999999999" customHeight="1" x14ac:dyDescent="0.2">
      <c r="A23" s="96">
        <v>17</v>
      </c>
      <c r="B23" s="25" t="s">
        <v>13</v>
      </c>
      <c r="C23" s="65">
        <v>2065.6623006711939</v>
      </c>
      <c r="D23" s="65">
        <v>454.44570614766269</v>
      </c>
      <c r="E23" s="65">
        <v>123.93973804027164</v>
      </c>
      <c r="F23" s="65">
        <v>3098.4934510067915</v>
      </c>
      <c r="G23" s="65">
        <v>1239.3973804027164</v>
      </c>
      <c r="H23" s="65">
        <v>317</v>
      </c>
      <c r="I23" s="65">
        <v>801.48</v>
      </c>
      <c r="J23" s="65">
        <v>407.17902784374928</v>
      </c>
      <c r="K23" s="70">
        <v>8630</v>
      </c>
      <c r="L23" s="71">
        <v>8630</v>
      </c>
      <c r="M23" s="65">
        <v>1214</v>
      </c>
      <c r="N23" s="65">
        <v>9844</v>
      </c>
    </row>
    <row r="24" spans="1:14" ht="16.149999999999999" customHeight="1" x14ac:dyDescent="0.2">
      <c r="A24" s="96">
        <v>18</v>
      </c>
      <c r="B24" s="25" t="s">
        <v>29</v>
      </c>
      <c r="C24" s="65">
        <v>3056.761959981261</v>
      </c>
      <c r="D24" s="65">
        <v>672.48763119587761</v>
      </c>
      <c r="E24" s="65">
        <v>183.40571759887573</v>
      </c>
      <c r="F24" s="65">
        <v>4585.1429399718927</v>
      </c>
      <c r="G24" s="65">
        <v>0</v>
      </c>
      <c r="H24" s="65">
        <v>1310</v>
      </c>
      <c r="I24" s="65">
        <v>845.94999999999993</v>
      </c>
      <c r="J24" s="65">
        <v>173.41313269493844</v>
      </c>
      <c r="K24" s="70">
        <v>4771</v>
      </c>
      <c r="L24" s="71">
        <v>4771</v>
      </c>
      <c r="M24" s="65">
        <v>0</v>
      </c>
      <c r="N24" s="65">
        <v>4771</v>
      </c>
    </row>
    <row r="25" spans="1:14" ht="16.149999999999999" customHeight="1" x14ac:dyDescent="0.2">
      <c r="A25" s="96">
        <v>19</v>
      </c>
      <c r="B25" s="25" t="s">
        <v>30</v>
      </c>
      <c r="C25" s="65">
        <v>2308.0085688830109</v>
      </c>
      <c r="D25" s="65">
        <v>507.76188515426247</v>
      </c>
      <c r="E25" s="65">
        <v>138.48051413298066</v>
      </c>
      <c r="F25" s="65">
        <v>3462.0128533245161</v>
      </c>
      <c r="G25" s="65">
        <v>1384.8051413298065</v>
      </c>
      <c r="H25" s="65">
        <v>589</v>
      </c>
      <c r="I25" s="65">
        <v>905.43</v>
      </c>
      <c r="J25" s="65">
        <v>173.41301703163018</v>
      </c>
      <c r="K25" s="70">
        <v>7470</v>
      </c>
      <c r="L25" s="71">
        <v>7470</v>
      </c>
      <c r="M25" s="65">
        <v>0</v>
      </c>
      <c r="N25" s="65">
        <v>7470</v>
      </c>
    </row>
    <row r="26" spans="1:14" ht="16.149999999999999" customHeight="1" x14ac:dyDescent="0.2">
      <c r="A26" s="97">
        <v>20</v>
      </c>
      <c r="B26" s="26" t="s">
        <v>31</v>
      </c>
      <c r="C26" s="66">
        <v>3278.1087684214508</v>
      </c>
      <c r="D26" s="66">
        <v>721.18392905271912</v>
      </c>
      <c r="E26" s="66">
        <v>196.68652610528702</v>
      </c>
      <c r="F26" s="66">
        <v>4917.1631526321762</v>
      </c>
      <c r="G26" s="66">
        <v>1966.8652610528702</v>
      </c>
      <c r="H26" s="66">
        <v>1452</v>
      </c>
      <c r="I26" s="66">
        <v>586.16999999999996</v>
      </c>
      <c r="J26" s="66">
        <v>100</v>
      </c>
      <c r="K26" s="72">
        <v>3589</v>
      </c>
      <c r="L26" s="73">
        <v>3589</v>
      </c>
      <c r="M26" s="66">
        <v>118</v>
      </c>
      <c r="N26" s="66">
        <v>3707</v>
      </c>
    </row>
    <row r="27" spans="1:14" ht="16.149999999999999" customHeight="1" x14ac:dyDescent="0.2">
      <c r="A27" s="95">
        <v>21</v>
      </c>
      <c r="B27" s="24" t="s">
        <v>32</v>
      </c>
      <c r="C27" s="64">
        <v>3209.08319406174</v>
      </c>
      <c r="D27" s="64">
        <v>705.9983026935829</v>
      </c>
      <c r="E27" s="64">
        <v>192.54499164370444</v>
      </c>
      <c r="F27" s="64">
        <v>4813.6247910926104</v>
      </c>
      <c r="G27" s="64">
        <v>1925.4499164370441</v>
      </c>
      <c r="H27" s="64">
        <v>1458</v>
      </c>
      <c r="I27" s="64">
        <v>610.35</v>
      </c>
      <c r="J27" s="64">
        <v>173.41271769947346</v>
      </c>
      <c r="K27" s="68">
        <v>2802</v>
      </c>
      <c r="L27" s="69">
        <v>2802</v>
      </c>
      <c r="M27" s="64">
        <v>1142</v>
      </c>
      <c r="N27" s="64">
        <v>3944</v>
      </c>
    </row>
    <row r="28" spans="1:14" ht="16.149999999999999" customHeight="1" x14ac:dyDescent="0.2">
      <c r="A28" s="96">
        <v>22</v>
      </c>
      <c r="B28" s="25" t="s">
        <v>33</v>
      </c>
      <c r="C28" s="65">
        <v>3493.9247056637159</v>
      </c>
      <c r="D28" s="65">
        <v>768.66343524601734</v>
      </c>
      <c r="E28" s="65">
        <v>209.63548233982291</v>
      </c>
      <c r="F28" s="65">
        <v>5240.8870584955739</v>
      </c>
      <c r="G28" s="65">
        <v>2096.3548233982292</v>
      </c>
      <c r="H28" s="65">
        <v>1655</v>
      </c>
      <c r="I28" s="65">
        <v>496.36</v>
      </c>
      <c r="J28" s="65">
        <v>173.41292974588939</v>
      </c>
      <c r="K28" s="70">
        <v>1823</v>
      </c>
      <c r="L28" s="71">
        <v>1823</v>
      </c>
      <c r="M28" s="65">
        <v>1221</v>
      </c>
      <c r="N28" s="65">
        <v>3044</v>
      </c>
    </row>
    <row r="29" spans="1:14" ht="16.149999999999999" customHeight="1" x14ac:dyDescent="0.2">
      <c r="A29" s="96">
        <v>23</v>
      </c>
      <c r="B29" s="25" t="s">
        <v>34</v>
      </c>
      <c r="C29" s="65">
        <v>2998.1164951927663</v>
      </c>
      <c r="D29" s="65">
        <v>659.58562894240856</v>
      </c>
      <c r="E29" s="65">
        <v>179.886989711566</v>
      </c>
      <c r="F29" s="65">
        <v>4497.1747427891496</v>
      </c>
      <c r="G29" s="65">
        <v>1798.86989711566</v>
      </c>
      <c r="H29" s="65">
        <v>1114</v>
      </c>
      <c r="I29" s="65">
        <v>688.58</v>
      </c>
      <c r="J29" s="65">
        <v>173.41281887171985</v>
      </c>
      <c r="K29" s="70">
        <v>3812</v>
      </c>
      <c r="L29" s="71">
        <v>3812</v>
      </c>
      <c r="M29" s="65">
        <v>1293</v>
      </c>
      <c r="N29" s="65">
        <v>5105</v>
      </c>
    </row>
    <row r="30" spans="1:14" ht="16.149999999999999" customHeight="1" x14ac:dyDescent="0.2">
      <c r="A30" s="96">
        <v>24</v>
      </c>
      <c r="B30" s="25" t="s">
        <v>35</v>
      </c>
      <c r="C30" s="65">
        <v>1003.7499434059469</v>
      </c>
      <c r="D30" s="65">
        <v>220.82498754930828</v>
      </c>
      <c r="E30" s="65">
        <v>60.224996604356811</v>
      </c>
      <c r="F30" s="65">
        <v>1505.6249151089203</v>
      </c>
      <c r="G30" s="65">
        <v>602.24996604356807</v>
      </c>
      <c r="H30" s="65">
        <v>0</v>
      </c>
      <c r="I30" s="65">
        <v>854.24999999999989</v>
      </c>
      <c r="J30" s="65">
        <v>518.07326932794342</v>
      </c>
      <c r="K30" s="70">
        <v>25614</v>
      </c>
      <c r="L30" s="71">
        <v>25614</v>
      </c>
      <c r="M30" s="65">
        <v>752</v>
      </c>
      <c r="N30" s="65">
        <v>26366</v>
      </c>
    </row>
    <row r="31" spans="1:14" ht="16.149999999999999" customHeight="1" x14ac:dyDescent="0.2">
      <c r="A31" s="97">
        <v>25</v>
      </c>
      <c r="B31" s="26" t="s">
        <v>36</v>
      </c>
      <c r="C31" s="66">
        <v>2859.534999364037</v>
      </c>
      <c r="D31" s="66">
        <v>629.09769986008814</v>
      </c>
      <c r="E31" s="66">
        <v>171.57209996184224</v>
      </c>
      <c r="F31" s="66">
        <v>4289.3024990460563</v>
      </c>
      <c r="G31" s="66">
        <v>1715.7209996184222</v>
      </c>
      <c r="H31" s="66">
        <v>1073</v>
      </c>
      <c r="I31" s="66">
        <v>653.73</v>
      </c>
      <c r="J31" s="66">
        <v>173.4129353233831</v>
      </c>
      <c r="K31" s="72">
        <v>5995</v>
      </c>
      <c r="L31" s="73">
        <v>5995</v>
      </c>
      <c r="M31" s="66">
        <v>0</v>
      </c>
      <c r="N31" s="66">
        <v>5995</v>
      </c>
    </row>
    <row r="32" spans="1:14" ht="16.149999999999999" customHeight="1" x14ac:dyDescent="0.2">
      <c r="A32" s="95">
        <v>26</v>
      </c>
      <c r="B32" s="24" t="s">
        <v>37</v>
      </c>
      <c r="C32" s="64">
        <v>2240.4263281191907</v>
      </c>
      <c r="D32" s="64">
        <v>492.8937921862219</v>
      </c>
      <c r="E32" s="64">
        <v>134.42557968715144</v>
      </c>
      <c r="F32" s="64">
        <v>3360.639492178786</v>
      </c>
      <c r="G32" s="64">
        <v>1344.2557968715146</v>
      </c>
      <c r="H32" s="64">
        <v>475</v>
      </c>
      <c r="I32" s="64">
        <v>836.83</v>
      </c>
      <c r="J32" s="64">
        <v>406.58847135330916</v>
      </c>
      <c r="K32" s="68">
        <v>7081</v>
      </c>
      <c r="L32" s="69">
        <v>7081</v>
      </c>
      <c r="M32" s="64">
        <v>592</v>
      </c>
      <c r="N32" s="64">
        <v>7673</v>
      </c>
    </row>
    <row r="33" spans="1:14" ht="16.149999999999999" customHeight="1" x14ac:dyDescent="0.2">
      <c r="A33" s="96">
        <v>27</v>
      </c>
      <c r="B33" s="25" t="s">
        <v>38</v>
      </c>
      <c r="C33" s="65">
        <v>3118.8798100903196</v>
      </c>
      <c r="D33" s="65">
        <v>686.15355821987032</v>
      </c>
      <c r="E33" s="65">
        <v>187.13278860541917</v>
      </c>
      <c r="F33" s="65">
        <v>4678.3197151354798</v>
      </c>
      <c r="G33" s="65">
        <v>1871.3278860541916</v>
      </c>
      <c r="H33" s="65">
        <v>1267</v>
      </c>
      <c r="I33" s="65">
        <v>693.06</v>
      </c>
      <c r="J33" s="65">
        <v>173.41293338527464</v>
      </c>
      <c r="K33" s="70">
        <v>4210</v>
      </c>
      <c r="L33" s="71">
        <v>4210</v>
      </c>
      <c r="M33" s="65">
        <v>728</v>
      </c>
      <c r="N33" s="65">
        <v>4938</v>
      </c>
    </row>
    <row r="34" spans="1:14" ht="16.149999999999999" customHeight="1" x14ac:dyDescent="0.2">
      <c r="A34" s="96">
        <v>28</v>
      </c>
      <c r="B34" s="25" t="s">
        <v>39</v>
      </c>
      <c r="C34" s="65">
        <v>2397.7419311418066</v>
      </c>
      <c r="D34" s="65">
        <v>527.5032248511975</v>
      </c>
      <c r="E34" s="65">
        <v>143.86451586850836</v>
      </c>
      <c r="F34" s="65">
        <v>3596.6128967127097</v>
      </c>
      <c r="G34" s="65">
        <v>1438.645158685084</v>
      </c>
      <c r="H34" s="65">
        <v>567</v>
      </c>
      <c r="I34" s="65">
        <v>694.4</v>
      </c>
      <c r="J34" s="65">
        <v>231.96964186196581</v>
      </c>
      <c r="K34" s="70">
        <v>6608</v>
      </c>
      <c r="L34" s="71">
        <v>6608</v>
      </c>
      <c r="M34" s="65">
        <v>640</v>
      </c>
      <c r="N34" s="65">
        <v>7248</v>
      </c>
    </row>
    <row r="35" spans="1:14" ht="16.149999999999999" customHeight="1" x14ac:dyDescent="0.2">
      <c r="A35" s="96">
        <v>29</v>
      </c>
      <c r="B35" s="25" t="s">
        <v>40</v>
      </c>
      <c r="C35" s="65">
        <v>2794.30273099939</v>
      </c>
      <c r="D35" s="65">
        <v>614.74660081986588</v>
      </c>
      <c r="E35" s="65">
        <v>167.65816385996342</v>
      </c>
      <c r="F35" s="65">
        <v>4191.4540964990856</v>
      </c>
      <c r="G35" s="65">
        <v>1676.5816385996341</v>
      </c>
      <c r="H35" s="65">
        <v>890</v>
      </c>
      <c r="I35" s="65">
        <v>754.94999999999993</v>
      </c>
      <c r="J35" s="65">
        <v>173.41283568502504</v>
      </c>
      <c r="K35" s="70">
        <v>5797</v>
      </c>
      <c r="L35" s="71">
        <v>5797</v>
      </c>
      <c r="M35" s="65">
        <v>714</v>
      </c>
      <c r="N35" s="65">
        <v>6511</v>
      </c>
    </row>
    <row r="36" spans="1:14" ht="16.149999999999999" customHeight="1" x14ac:dyDescent="0.2">
      <c r="A36" s="97">
        <v>30</v>
      </c>
      <c r="B36" s="26" t="s">
        <v>91</v>
      </c>
      <c r="C36" s="66">
        <v>3188.5071834703062</v>
      </c>
      <c r="D36" s="66">
        <v>701.47158036346752</v>
      </c>
      <c r="E36" s="66">
        <v>191.31043100821839</v>
      </c>
      <c r="F36" s="66">
        <v>4782.76077520546</v>
      </c>
      <c r="G36" s="66">
        <v>1913.1043100821837</v>
      </c>
      <c r="H36" s="66">
        <v>1338</v>
      </c>
      <c r="I36" s="66">
        <v>727.17</v>
      </c>
      <c r="J36" s="66">
        <v>173.41282481139984</v>
      </c>
      <c r="K36" s="72">
        <v>4534</v>
      </c>
      <c r="L36" s="73">
        <v>4534</v>
      </c>
      <c r="M36" s="66">
        <v>236</v>
      </c>
      <c r="N36" s="66">
        <v>4770</v>
      </c>
    </row>
    <row r="37" spans="1:14" ht="16.149999999999999" customHeight="1" x14ac:dyDescent="0.2">
      <c r="A37" s="95">
        <v>31</v>
      </c>
      <c r="B37" s="24" t="s">
        <v>41</v>
      </c>
      <c r="C37" s="64">
        <v>2671.4983868886934</v>
      </c>
      <c r="D37" s="64">
        <v>587.72964511551254</v>
      </c>
      <c r="E37" s="64">
        <v>160.28990321332159</v>
      </c>
      <c r="F37" s="64">
        <v>4007.2475803330399</v>
      </c>
      <c r="G37" s="64">
        <v>1602.899032133216</v>
      </c>
      <c r="H37" s="64">
        <v>869</v>
      </c>
      <c r="I37" s="64">
        <v>620.83000000000004</v>
      </c>
      <c r="J37" s="64">
        <v>173.4128262971318</v>
      </c>
      <c r="K37" s="68">
        <v>7578</v>
      </c>
      <c r="L37" s="69">
        <v>7578</v>
      </c>
      <c r="M37" s="64">
        <v>1175</v>
      </c>
      <c r="N37" s="64">
        <v>8753</v>
      </c>
    </row>
    <row r="38" spans="1:14" ht="16.149999999999999" customHeight="1" x14ac:dyDescent="0.2">
      <c r="A38" s="96">
        <v>32</v>
      </c>
      <c r="B38" s="25" t="s">
        <v>42</v>
      </c>
      <c r="C38" s="65">
        <v>3333.4172578040993</v>
      </c>
      <c r="D38" s="65">
        <v>733.35179671690196</v>
      </c>
      <c r="E38" s="65">
        <v>200.00503546824595</v>
      </c>
      <c r="F38" s="65">
        <v>5000.1258867061497</v>
      </c>
      <c r="G38" s="65">
        <v>2000.0503546824596</v>
      </c>
      <c r="H38" s="65">
        <v>1374</v>
      </c>
      <c r="I38" s="65">
        <v>559.77</v>
      </c>
      <c r="J38" s="65">
        <v>173.4128624535316</v>
      </c>
      <c r="K38" s="70">
        <v>3368</v>
      </c>
      <c r="L38" s="71">
        <v>3368</v>
      </c>
      <c r="M38" s="65">
        <v>346</v>
      </c>
      <c r="N38" s="65">
        <v>3714</v>
      </c>
    </row>
    <row r="39" spans="1:14" ht="16.149999999999999" customHeight="1" x14ac:dyDescent="0.2">
      <c r="A39" s="96">
        <v>33</v>
      </c>
      <c r="B39" s="25" t="s">
        <v>43</v>
      </c>
      <c r="C39" s="65">
        <v>2949.9221554302758</v>
      </c>
      <c r="D39" s="65">
        <v>648.98287419466055</v>
      </c>
      <c r="E39" s="65">
        <v>176.9953293258165</v>
      </c>
      <c r="F39" s="65">
        <v>4424.8832331454132</v>
      </c>
      <c r="G39" s="65">
        <v>1769.9532932581649</v>
      </c>
      <c r="H39" s="65">
        <v>1235</v>
      </c>
      <c r="I39" s="65">
        <v>655.31000000000006</v>
      </c>
      <c r="J39" s="65">
        <v>173.41243862520457</v>
      </c>
      <c r="K39" s="70">
        <v>3457</v>
      </c>
      <c r="L39" s="71">
        <v>3457</v>
      </c>
      <c r="M39" s="65">
        <v>2636</v>
      </c>
      <c r="N39" s="65">
        <v>6093</v>
      </c>
    </row>
    <row r="40" spans="1:14" ht="16.149999999999999" customHeight="1" x14ac:dyDescent="0.2">
      <c r="A40" s="96">
        <v>34</v>
      </c>
      <c r="B40" s="25" t="s">
        <v>44</v>
      </c>
      <c r="C40" s="65">
        <v>3115.1431637497712</v>
      </c>
      <c r="D40" s="65">
        <v>685.33149602494973</v>
      </c>
      <c r="E40" s="65">
        <v>186.90858982498628</v>
      </c>
      <c r="F40" s="65">
        <v>4672.7147456246576</v>
      </c>
      <c r="G40" s="65">
        <v>1869.085898249863</v>
      </c>
      <c r="H40" s="65">
        <v>1356</v>
      </c>
      <c r="I40" s="65">
        <v>644.11000000000013</v>
      </c>
      <c r="J40" s="65">
        <v>173.41274850110446</v>
      </c>
      <c r="K40" s="70">
        <v>5294</v>
      </c>
      <c r="L40" s="71">
        <v>5294</v>
      </c>
      <c r="M40" s="65">
        <v>783</v>
      </c>
      <c r="N40" s="65">
        <v>6077</v>
      </c>
    </row>
    <row r="41" spans="1:14" ht="16.149999999999999" customHeight="1" x14ac:dyDescent="0.2">
      <c r="A41" s="97">
        <v>35</v>
      </c>
      <c r="B41" s="26" t="s">
        <v>45</v>
      </c>
      <c r="C41" s="66">
        <v>2582.3643292912466</v>
      </c>
      <c r="D41" s="66">
        <v>568.12015244407428</v>
      </c>
      <c r="E41" s="66">
        <v>154.94185975747482</v>
      </c>
      <c r="F41" s="66">
        <v>3873.5464939368703</v>
      </c>
      <c r="G41" s="66">
        <v>1549.418597574748</v>
      </c>
      <c r="H41" s="66">
        <v>795</v>
      </c>
      <c r="I41" s="66">
        <v>537.96</v>
      </c>
      <c r="J41" s="66">
        <v>173.41279433215254</v>
      </c>
      <c r="K41" s="72">
        <v>6578</v>
      </c>
      <c r="L41" s="73">
        <v>6578</v>
      </c>
      <c r="M41" s="66">
        <v>535</v>
      </c>
      <c r="N41" s="66">
        <v>7113</v>
      </c>
    </row>
    <row r="42" spans="1:14" ht="16.149999999999999" customHeight="1" x14ac:dyDescent="0.2">
      <c r="A42" s="95">
        <v>36</v>
      </c>
      <c r="B42" s="24" t="s">
        <v>14</v>
      </c>
      <c r="C42" s="64">
        <v>2112.2172253358326</v>
      </c>
      <c r="D42" s="64">
        <v>464.68778957388326</v>
      </c>
      <c r="E42" s="64">
        <v>126.73303352014996</v>
      </c>
      <c r="F42" s="64">
        <v>3168.3258380037491</v>
      </c>
      <c r="G42" s="64">
        <v>1267.3303352014998</v>
      </c>
      <c r="H42" s="64">
        <v>369</v>
      </c>
      <c r="I42" s="64">
        <v>746.03</v>
      </c>
      <c r="J42" s="64">
        <v>173.41285169558449</v>
      </c>
      <c r="K42" s="68">
        <v>7982</v>
      </c>
      <c r="L42" s="69">
        <v>7982</v>
      </c>
      <c r="M42" s="64">
        <v>892</v>
      </c>
      <c r="N42" s="64">
        <v>8874</v>
      </c>
    </row>
    <row r="43" spans="1:14" ht="16.149999999999999" customHeight="1" x14ac:dyDescent="0.2">
      <c r="A43" s="96">
        <v>37</v>
      </c>
      <c r="B43" s="25" t="s">
        <v>46</v>
      </c>
      <c r="C43" s="65">
        <v>3109.9864375964039</v>
      </c>
      <c r="D43" s="65">
        <v>684.19701627120878</v>
      </c>
      <c r="E43" s="65">
        <v>186.59918625578419</v>
      </c>
      <c r="F43" s="65">
        <v>4664.9796563946056</v>
      </c>
      <c r="G43" s="65">
        <v>1865.9918625578425</v>
      </c>
      <c r="H43" s="65">
        <v>1177</v>
      </c>
      <c r="I43" s="65">
        <v>653.61</v>
      </c>
      <c r="J43" s="65">
        <v>173.41282346175964</v>
      </c>
      <c r="K43" s="70">
        <v>4910</v>
      </c>
      <c r="L43" s="71">
        <v>4910</v>
      </c>
      <c r="M43" s="65">
        <v>1070</v>
      </c>
      <c r="N43" s="65">
        <v>5980</v>
      </c>
    </row>
    <row r="44" spans="1:14" ht="16.149999999999999" customHeight="1" x14ac:dyDescent="0.2">
      <c r="A44" s="96">
        <v>38</v>
      </c>
      <c r="B44" s="25" t="s">
        <v>47</v>
      </c>
      <c r="C44" s="65">
        <v>1015.4091336447002</v>
      </c>
      <c r="D44" s="65">
        <v>223.39000940183402</v>
      </c>
      <c r="E44" s="65">
        <v>60.924548018682003</v>
      </c>
      <c r="F44" s="65">
        <v>1523.1137004670502</v>
      </c>
      <c r="G44" s="65">
        <v>609.24548018682003</v>
      </c>
      <c r="H44" s="65">
        <v>0</v>
      </c>
      <c r="I44" s="65">
        <v>829.92000000000007</v>
      </c>
      <c r="J44" s="65">
        <v>451.8948251748252</v>
      </c>
      <c r="K44" s="70">
        <v>41580</v>
      </c>
      <c r="L44" s="71">
        <v>41580</v>
      </c>
      <c r="M44" s="65">
        <v>0</v>
      </c>
      <c r="N44" s="65">
        <v>41580</v>
      </c>
    </row>
    <row r="45" spans="1:14" ht="16.149999999999999" customHeight="1" x14ac:dyDescent="0.2">
      <c r="A45" s="96">
        <v>39</v>
      </c>
      <c r="B45" s="25" t="s">
        <v>48</v>
      </c>
      <c r="C45" s="65">
        <v>1823.5428155697023</v>
      </c>
      <c r="D45" s="65">
        <v>401.17941942533452</v>
      </c>
      <c r="E45" s="65">
        <v>109.41256893418216</v>
      </c>
      <c r="F45" s="65">
        <v>2735.3142233545541</v>
      </c>
      <c r="G45" s="65">
        <v>1094.1256893418215</v>
      </c>
      <c r="H45" s="65">
        <v>140</v>
      </c>
      <c r="I45" s="65">
        <v>779.66</v>
      </c>
      <c r="J45" s="65">
        <v>315.69500438212094</v>
      </c>
      <c r="K45" s="70">
        <v>9072</v>
      </c>
      <c r="L45" s="71">
        <v>9072</v>
      </c>
      <c r="M45" s="65">
        <v>0</v>
      </c>
      <c r="N45" s="65">
        <v>9072</v>
      </c>
    </row>
    <row r="46" spans="1:14" ht="16.149999999999999" customHeight="1" x14ac:dyDescent="0.2">
      <c r="A46" s="97">
        <v>40</v>
      </c>
      <c r="B46" s="26" t="s">
        <v>49</v>
      </c>
      <c r="C46" s="66">
        <v>2949.8158587671455</v>
      </c>
      <c r="D46" s="66">
        <v>648.95948892877198</v>
      </c>
      <c r="E46" s="66">
        <v>176.98895152602876</v>
      </c>
      <c r="F46" s="66">
        <v>4424.7237881507181</v>
      </c>
      <c r="G46" s="66">
        <v>1769.8895152602872</v>
      </c>
      <c r="H46" s="66">
        <v>1078</v>
      </c>
      <c r="I46" s="66">
        <v>700.2700000000001</v>
      </c>
      <c r="J46" s="66">
        <v>173.41285466126232</v>
      </c>
      <c r="K46" s="72">
        <v>5398</v>
      </c>
      <c r="L46" s="73">
        <v>5398</v>
      </c>
      <c r="M46" s="66">
        <v>738</v>
      </c>
      <c r="N46" s="66">
        <v>6136</v>
      </c>
    </row>
    <row r="47" spans="1:14" ht="16.149999999999999" customHeight="1" x14ac:dyDescent="0.2">
      <c r="A47" s="95">
        <v>41</v>
      </c>
      <c r="B47" s="24" t="s">
        <v>50</v>
      </c>
      <c r="C47" s="64">
        <v>1003.7500713896555</v>
      </c>
      <c r="D47" s="64">
        <v>220.82501570572424</v>
      </c>
      <c r="E47" s="64">
        <v>60.225004283379327</v>
      </c>
      <c r="F47" s="64">
        <v>1505.6251070844833</v>
      </c>
      <c r="G47" s="64">
        <v>602.25004283379337</v>
      </c>
      <c r="H47" s="64">
        <v>0</v>
      </c>
      <c r="I47" s="64">
        <v>886.22</v>
      </c>
      <c r="J47" s="64">
        <v>173.41278065630397</v>
      </c>
      <c r="K47" s="68">
        <v>19571</v>
      </c>
      <c r="L47" s="69">
        <v>19571</v>
      </c>
      <c r="M47" s="64">
        <v>2429</v>
      </c>
      <c r="N47" s="64">
        <v>22000</v>
      </c>
    </row>
    <row r="48" spans="1:14" ht="16.149999999999999" customHeight="1" x14ac:dyDescent="0.2">
      <c r="A48" s="96">
        <v>42</v>
      </c>
      <c r="B48" s="25" t="s">
        <v>51</v>
      </c>
      <c r="C48" s="65">
        <v>2809.3990890630298</v>
      </c>
      <c r="D48" s="65">
        <v>618.06779959386654</v>
      </c>
      <c r="E48" s="65">
        <v>168.5639453437818</v>
      </c>
      <c r="F48" s="65">
        <v>4214.0986335945445</v>
      </c>
      <c r="G48" s="65">
        <v>1685.6394534378178</v>
      </c>
      <c r="H48" s="65">
        <v>1043</v>
      </c>
      <c r="I48" s="65">
        <v>534.28</v>
      </c>
      <c r="J48" s="65">
        <v>173.41290563222677</v>
      </c>
      <c r="K48" s="70">
        <v>4800</v>
      </c>
      <c r="L48" s="71">
        <v>4800</v>
      </c>
      <c r="M48" s="65">
        <v>1506</v>
      </c>
      <c r="N48" s="65">
        <v>6306</v>
      </c>
    </row>
    <row r="49" spans="1:14" ht="16.149999999999999" customHeight="1" x14ac:dyDescent="0.2">
      <c r="A49" s="96">
        <v>43</v>
      </c>
      <c r="B49" s="25" t="s">
        <v>52</v>
      </c>
      <c r="C49" s="65">
        <v>2712.9061993245264</v>
      </c>
      <c r="D49" s="65">
        <v>596.83936385139577</v>
      </c>
      <c r="E49" s="65">
        <v>162.77437195947158</v>
      </c>
      <c r="F49" s="65">
        <v>4069.3592989867902</v>
      </c>
      <c r="G49" s="65">
        <v>1627.7437195947159</v>
      </c>
      <c r="H49" s="65">
        <v>930</v>
      </c>
      <c r="I49" s="65">
        <v>574.6099999999999</v>
      </c>
      <c r="J49" s="65">
        <v>173.41275167785236</v>
      </c>
      <c r="K49" s="70">
        <v>6080</v>
      </c>
      <c r="L49" s="71">
        <v>6080</v>
      </c>
      <c r="M49" s="65">
        <v>644</v>
      </c>
      <c r="N49" s="65">
        <v>6724</v>
      </c>
    </row>
    <row r="50" spans="1:14" ht="16.149999999999999" customHeight="1" x14ac:dyDescent="0.2">
      <c r="A50" s="96">
        <v>44</v>
      </c>
      <c r="B50" s="25" t="s">
        <v>53</v>
      </c>
      <c r="C50" s="65">
        <v>2874.8755042587954</v>
      </c>
      <c r="D50" s="65">
        <v>632.4726109369351</v>
      </c>
      <c r="E50" s="65">
        <v>172.49253025552775</v>
      </c>
      <c r="F50" s="65">
        <v>4312.3132563881936</v>
      </c>
      <c r="G50" s="65">
        <v>1724.9253025552773</v>
      </c>
      <c r="H50" s="65">
        <v>976</v>
      </c>
      <c r="I50" s="65">
        <v>663.16000000000008</v>
      </c>
      <c r="J50" s="65">
        <v>173.41285637439483</v>
      </c>
      <c r="K50" s="70">
        <v>5596</v>
      </c>
      <c r="L50" s="71">
        <v>5596</v>
      </c>
      <c r="M50" s="65">
        <v>0</v>
      </c>
      <c r="N50" s="65">
        <v>5596</v>
      </c>
    </row>
    <row r="51" spans="1:14" ht="16.149999999999999" customHeight="1" x14ac:dyDescent="0.2">
      <c r="A51" s="97">
        <v>45</v>
      </c>
      <c r="B51" s="26" t="s">
        <v>54</v>
      </c>
      <c r="C51" s="66">
        <v>1300.7638767377841</v>
      </c>
      <c r="D51" s="66">
        <v>286.16805288231251</v>
      </c>
      <c r="E51" s="66">
        <v>78.045832604267048</v>
      </c>
      <c r="F51" s="66">
        <v>1951.1458151066759</v>
      </c>
      <c r="G51" s="66">
        <v>780.45832604267048</v>
      </c>
      <c r="H51" s="66">
        <v>0</v>
      </c>
      <c r="I51" s="66">
        <v>753.96000000000015</v>
      </c>
      <c r="J51" s="66">
        <v>424.19134345137718</v>
      </c>
      <c r="K51" s="72">
        <v>18750</v>
      </c>
      <c r="L51" s="73">
        <v>18750</v>
      </c>
      <c r="M51" s="66">
        <v>2439</v>
      </c>
      <c r="N51" s="66">
        <v>21189</v>
      </c>
    </row>
    <row r="52" spans="1:14" ht="16.149999999999999" customHeight="1" x14ac:dyDescent="0.2">
      <c r="A52" s="95">
        <v>46</v>
      </c>
      <c r="B52" s="24" t="s">
        <v>55</v>
      </c>
      <c r="C52" s="64">
        <v>3286.3430558605328</v>
      </c>
      <c r="D52" s="64">
        <v>722.99547228931715</v>
      </c>
      <c r="E52" s="64">
        <v>197.18058335163198</v>
      </c>
      <c r="F52" s="64">
        <v>4929.5145837907994</v>
      </c>
      <c r="G52" s="64">
        <v>1971.80583351632</v>
      </c>
      <c r="H52" s="64">
        <v>1603</v>
      </c>
      <c r="I52" s="64">
        <v>728.06</v>
      </c>
      <c r="J52" s="64">
        <v>173.41279069767441</v>
      </c>
      <c r="K52" s="68">
        <v>2712</v>
      </c>
      <c r="L52" s="69">
        <v>2712</v>
      </c>
      <c r="M52" s="64">
        <v>1879</v>
      </c>
      <c r="N52" s="64">
        <v>4591</v>
      </c>
    </row>
    <row r="53" spans="1:14" ht="16.149999999999999" customHeight="1" x14ac:dyDescent="0.2">
      <c r="A53" s="96">
        <v>47</v>
      </c>
      <c r="B53" s="25" t="s">
        <v>56</v>
      </c>
      <c r="C53" s="65">
        <v>1592.7008955513109</v>
      </c>
      <c r="D53" s="65">
        <v>350.39419702128839</v>
      </c>
      <c r="E53" s="65">
        <v>95.562053733078642</v>
      </c>
      <c r="F53" s="65">
        <v>2389.0513433269662</v>
      </c>
      <c r="G53" s="65">
        <v>955.62053733078653</v>
      </c>
      <c r="H53" s="65">
        <v>0</v>
      </c>
      <c r="I53" s="65">
        <v>910.76</v>
      </c>
      <c r="J53" s="65">
        <v>439.61383285302594</v>
      </c>
      <c r="K53" s="70">
        <v>15240</v>
      </c>
      <c r="L53" s="71">
        <v>15240</v>
      </c>
      <c r="M53" s="65">
        <v>1429</v>
      </c>
      <c r="N53" s="65">
        <v>16669</v>
      </c>
    </row>
    <row r="54" spans="1:14" ht="16.149999999999999" customHeight="1" x14ac:dyDescent="0.2">
      <c r="A54" s="96">
        <v>48</v>
      </c>
      <c r="B54" s="25" t="s">
        <v>57</v>
      </c>
      <c r="C54" s="65">
        <v>1995.9789404683461</v>
      </c>
      <c r="D54" s="65">
        <v>439.11536690303603</v>
      </c>
      <c r="E54" s="65">
        <v>119.75873642810075</v>
      </c>
      <c r="F54" s="65">
        <v>2993.9684107025187</v>
      </c>
      <c r="G54" s="65">
        <v>1197.5873642810075</v>
      </c>
      <c r="H54" s="65">
        <v>286</v>
      </c>
      <c r="I54" s="65">
        <v>871.07</v>
      </c>
      <c r="J54" s="65">
        <v>173.41284770862518</v>
      </c>
      <c r="K54" s="70">
        <v>11582</v>
      </c>
      <c r="L54" s="71">
        <v>11582</v>
      </c>
      <c r="M54" s="65">
        <v>2918</v>
      </c>
      <c r="N54" s="65">
        <v>14500</v>
      </c>
    </row>
    <row r="55" spans="1:14" ht="16.149999999999999" customHeight="1" x14ac:dyDescent="0.2">
      <c r="A55" s="96">
        <v>49</v>
      </c>
      <c r="B55" s="25" t="s">
        <v>58</v>
      </c>
      <c r="C55" s="65">
        <v>2983.7544498541552</v>
      </c>
      <c r="D55" s="65">
        <v>656.42597896791415</v>
      </c>
      <c r="E55" s="65">
        <v>179.02526699124931</v>
      </c>
      <c r="F55" s="65">
        <v>4475.6316747812325</v>
      </c>
      <c r="G55" s="65">
        <v>1790.252669912493</v>
      </c>
      <c r="H55" s="65">
        <v>1109</v>
      </c>
      <c r="I55" s="65">
        <v>574.43999999999994</v>
      </c>
      <c r="J55" s="65">
        <v>173.41283182158608</v>
      </c>
      <c r="K55" s="70">
        <v>4277</v>
      </c>
      <c r="L55" s="71">
        <v>4277</v>
      </c>
      <c r="M55" s="65">
        <v>0</v>
      </c>
      <c r="N55" s="65">
        <v>4277</v>
      </c>
    </row>
    <row r="56" spans="1:14" ht="16.149999999999999" customHeight="1" x14ac:dyDescent="0.2">
      <c r="A56" s="97">
        <v>50</v>
      </c>
      <c r="B56" s="26" t="s">
        <v>59</v>
      </c>
      <c r="C56" s="66">
        <v>2896.3267983694741</v>
      </c>
      <c r="D56" s="66">
        <v>637.19189564128419</v>
      </c>
      <c r="E56" s="66">
        <v>173.77960790216841</v>
      </c>
      <c r="F56" s="66">
        <v>4344.4901975542107</v>
      </c>
      <c r="G56" s="66">
        <v>1737.7960790216841</v>
      </c>
      <c r="H56" s="66">
        <v>1028</v>
      </c>
      <c r="I56" s="66">
        <v>634.46</v>
      </c>
      <c r="J56" s="66">
        <v>173.41280161826325</v>
      </c>
      <c r="K56" s="72">
        <v>3897</v>
      </c>
      <c r="L56" s="73">
        <v>3897</v>
      </c>
      <c r="M56" s="66">
        <v>1371</v>
      </c>
      <c r="N56" s="66">
        <v>5268</v>
      </c>
    </row>
    <row r="57" spans="1:14" ht="16.149999999999999" customHeight="1" x14ac:dyDescent="0.2">
      <c r="A57" s="95">
        <v>51</v>
      </c>
      <c r="B57" s="24" t="s">
        <v>60</v>
      </c>
      <c r="C57" s="64">
        <v>2811.7216024024588</v>
      </c>
      <c r="D57" s="64">
        <v>618.57875252854092</v>
      </c>
      <c r="E57" s="64">
        <v>168.70329614414752</v>
      </c>
      <c r="F57" s="64">
        <v>4217.5824036036875</v>
      </c>
      <c r="G57" s="64">
        <v>1687.0329614414752</v>
      </c>
      <c r="H57" s="64">
        <v>1010</v>
      </c>
      <c r="I57" s="64">
        <v>706.66</v>
      </c>
      <c r="J57" s="64">
        <v>173.4129129129129</v>
      </c>
      <c r="K57" s="68">
        <v>6409</v>
      </c>
      <c r="L57" s="69">
        <v>6409</v>
      </c>
      <c r="M57" s="64">
        <v>506</v>
      </c>
      <c r="N57" s="64">
        <v>6915</v>
      </c>
    </row>
    <row r="58" spans="1:14" ht="16.149999999999999" customHeight="1" x14ac:dyDescent="0.2">
      <c r="A58" s="96">
        <v>52</v>
      </c>
      <c r="B58" s="25" t="s">
        <v>61</v>
      </c>
      <c r="C58" s="65">
        <v>2659.2429994114186</v>
      </c>
      <c r="D58" s="65">
        <v>585.03345987051193</v>
      </c>
      <c r="E58" s="65">
        <v>159.5545799646851</v>
      </c>
      <c r="F58" s="65">
        <v>3988.8644991171277</v>
      </c>
      <c r="G58" s="65">
        <v>1595.545799646851</v>
      </c>
      <c r="H58" s="65">
        <v>834</v>
      </c>
      <c r="I58" s="65">
        <v>658.37</v>
      </c>
      <c r="J58" s="65">
        <v>173.41283396029544</v>
      </c>
      <c r="K58" s="70">
        <v>7427</v>
      </c>
      <c r="L58" s="71">
        <v>7427</v>
      </c>
      <c r="M58" s="65">
        <v>965</v>
      </c>
      <c r="N58" s="65">
        <v>8392</v>
      </c>
    </row>
    <row r="59" spans="1:14" ht="16.149999999999999" customHeight="1" x14ac:dyDescent="0.2">
      <c r="A59" s="96">
        <v>53</v>
      </c>
      <c r="B59" s="25" t="s">
        <v>62</v>
      </c>
      <c r="C59" s="65">
        <v>3064.8735884545645</v>
      </c>
      <c r="D59" s="65">
        <v>674.27218946000426</v>
      </c>
      <c r="E59" s="65">
        <v>183.89241530727389</v>
      </c>
      <c r="F59" s="65">
        <v>4597.3103826818478</v>
      </c>
      <c r="G59" s="65">
        <v>1838.9241530727388</v>
      </c>
      <c r="H59" s="65">
        <v>1183</v>
      </c>
      <c r="I59" s="65">
        <v>689.74</v>
      </c>
      <c r="J59" s="65">
        <v>173.41283968822415</v>
      </c>
      <c r="K59" s="70">
        <v>3980</v>
      </c>
      <c r="L59" s="71">
        <v>3980</v>
      </c>
      <c r="M59" s="65">
        <v>808</v>
      </c>
      <c r="N59" s="65">
        <v>4788</v>
      </c>
    </row>
    <row r="60" spans="1:14" ht="16.149999999999999" customHeight="1" x14ac:dyDescent="0.2">
      <c r="A60" s="96">
        <v>54</v>
      </c>
      <c r="B60" s="25" t="s">
        <v>63</v>
      </c>
      <c r="C60" s="65">
        <v>2309.7825431917154</v>
      </c>
      <c r="D60" s="65">
        <v>508.15215950217743</v>
      </c>
      <c r="E60" s="65">
        <v>138.58695259150289</v>
      </c>
      <c r="F60" s="65">
        <v>3464.6738147875735</v>
      </c>
      <c r="G60" s="65">
        <v>1385.8695259150293</v>
      </c>
      <c r="H60" s="65">
        <v>666</v>
      </c>
      <c r="I60" s="65">
        <v>951.45</v>
      </c>
      <c r="J60" s="65">
        <v>173.41408450704225</v>
      </c>
      <c r="K60" s="70">
        <v>10137</v>
      </c>
      <c r="L60" s="71">
        <v>10137</v>
      </c>
      <c r="M60" s="65">
        <v>0</v>
      </c>
      <c r="N60" s="65">
        <v>10137</v>
      </c>
    </row>
    <row r="61" spans="1:14" ht="16.149999999999999" customHeight="1" x14ac:dyDescent="0.2">
      <c r="A61" s="97">
        <v>55</v>
      </c>
      <c r="B61" s="26" t="s">
        <v>64</v>
      </c>
      <c r="C61" s="66">
        <v>2611.7463739547538</v>
      </c>
      <c r="D61" s="66">
        <v>574.58420227004592</v>
      </c>
      <c r="E61" s="66">
        <v>156.70478243728525</v>
      </c>
      <c r="F61" s="66">
        <v>3917.6195609321308</v>
      </c>
      <c r="G61" s="66">
        <v>1567.0478243728523</v>
      </c>
      <c r="H61" s="66">
        <v>767</v>
      </c>
      <c r="I61" s="66">
        <v>795.14</v>
      </c>
      <c r="J61" s="66">
        <v>173.41283143288913</v>
      </c>
      <c r="K61" s="72">
        <v>5827</v>
      </c>
      <c r="L61" s="73">
        <v>5827</v>
      </c>
      <c r="M61" s="66">
        <v>0</v>
      </c>
      <c r="N61" s="66">
        <v>5827</v>
      </c>
    </row>
    <row r="62" spans="1:14" ht="16.149999999999999" customHeight="1" x14ac:dyDescent="0.2">
      <c r="A62" s="95">
        <v>56</v>
      </c>
      <c r="B62" s="24" t="s">
        <v>65</v>
      </c>
      <c r="C62" s="64">
        <v>3111.0779988034965</v>
      </c>
      <c r="D62" s="64">
        <v>684.43715973676922</v>
      </c>
      <c r="E62" s="64">
        <v>186.66467992820978</v>
      </c>
      <c r="F62" s="64">
        <v>4666.6169982052452</v>
      </c>
      <c r="G62" s="64">
        <v>1866.6467992820978</v>
      </c>
      <c r="H62" s="64">
        <v>1265</v>
      </c>
      <c r="I62" s="64">
        <v>614.66000000000008</v>
      </c>
      <c r="J62" s="64">
        <v>173.41298042059464</v>
      </c>
      <c r="K62" s="68">
        <v>4710</v>
      </c>
      <c r="L62" s="69">
        <v>4710</v>
      </c>
      <c r="M62" s="64">
        <v>1245</v>
      </c>
      <c r="N62" s="64">
        <v>5955</v>
      </c>
    </row>
    <row r="63" spans="1:14" ht="16.149999999999999" customHeight="1" x14ac:dyDescent="0.2">
      <c r="A63" s="96">
        <v>57</v>
      </c>
      <c r="B63" s="25" t="s">
        <v>66</v>
      </c>
      <c r="C63" s="65">
        <v>3176.9398475521439</v>
      </c>
      <c r="D63" s="65">
        <v>698.92676646147152</v>
      </c>
      <c r="E63" s="65">
        <v>190.61639085312859</v>
      </c>
      <c r="F63" s="65">
        <v>4765.4097713282154</v>
      </c>
      <c r="G63" s="65">
        <v>1906.1639085312863</v>
      </c>
      <c r="H63" s="65">
        <v>1221</v>
      </c>
      <c r="I63" s="65">
        <v>764.51</v>
      </c>
      <c r="J63" s="65">
        <v>173.41283399036357</v>
      </c>
      <c r="K63" s="70">
        <v>3288</v>
      </c>
      <c r="L63" s="71">
        <v>3288</v>
      </c>
      <c r="M63" s="65">
        <v>0</v>
      </c>
      <c r="N63" s="65">
        <v>3288</v>
      </c>
    </row>
    <row r="64" spans="1:14" ht="16.149999999999999" customHeight="1" x14ac:dyDescent="0.2">
      <c r="A64" s="96">
        <v>58</v>
      </c>
      <c r="B64" s="25" t="s">
        <v>67</v>
      </c>
      <c r="C64" s="65">
        <v>3330.2816526834131</v>
      </c>
      <c r="D64" s="65">
        <v>732.66196359035098</v>
      </c>
      <c r="E64" s="65">
        <v>199.81689916100478</v>
      </c>
      <c r="F64" s="65">
        <v>4995.4224790251192</v>
      </c>
      <c r="G64" s="65">
        <v>1998.1689916100477</v>
      </c>
      <c r="H64" s="65">
        <v>1359</v>
      </c>
      <c r="I64" s="65">
        <v>697.04</v>
      </c>
      <c r="J64" s="65">
        <v>173.41285488958991</v>
      </c>
      <c r="K64" s="70">
        <v>2924</v>
      </c>
      <c r="L64" s="71">
        <v>2924</v>
      </c>
      <c r="M64" s="65">
        <v>370</v>
      </c>
      <c r="N64" s="65">
        <v>3294</v>
      </c>
    </row>
    <row r="65" spans="1:14" ht="16.149999999999999" customHeight="1" x14ac:dyDescent="0.2">
      <c r="A65" s="96">
        <v>59</v>
      </c>
      <c r="B65" s="25" t="s">
        <v>68</v>
      </c>
      <c r="C65" s="65">
        <v>3516.2072814555468</v>
      </c>
      <c r="D65" s="65">
        <v>773.56560192022027</v>
      </c>
      <c r="E65" s="65">
        <v>210.97243688733278</v>
      </c>
      <c r="F65" s="65">
        <v>5274.3109221833201</v>
      </c>
      <c r="G65" s="65">
        <v>2109.7243688733279</v>
      </c>
      <c r="H65" s="65">
        <v>1287</v>
      </c>
      <c r="I65" s="65">
        <v>689.52</v>
      </c>
      <c r="J65" s="65">
        <v>173.41287708239531</v>
      </c>
      <c r="K65" s="70">
        <v>2403</v>
      </c>
      <c r="L65" s="71">
        <v>2403</v>
      </c>
      <c r="M65" s="65">
        <v>0</v>
      </c>
      <c r="N65" s="65">
        <v>2403</v>
      </c>
    </row>
    <row r="66" spans="1:14" ht="16.149999999999999" customHeight="1" x14ac:dyDescent="0.2">
      <c r="A66" s="97">
        <v>60</v>
      </c>
      <c r="B66" s="26" t="s">
        <v>69</v>
      </c>
      <c r="C66" s="66">
        <v>2950.9523137765791</v>
      </c>
      <c r="D66" s="66">
        <v>649.20950903084747</v>
      </c>
      <c r="E66" s="66">
        <v>177.05713882659475</v>
      </c>
      <c r="F66" s="66">
        <v>4426.4284706648687</v>
      </c>
      <c r="G66" s="66">
        <v>1770.5713882659475</v>
      </c>
      <c r="H66" s="66">
        <v>1150</v>
      </c>
      <c r="I66" s="66">
        <v>594.04</v>
      </c>
      <c r="J66" s="66">
        <v>173.41275303643724</v>
      </c>
      <c r="K66" s="72">
        <v>5027</v>
      </c>
      <c r="L66" s="73">
        <v>5027</v>
      </c>
      <c r="M66" s="66">
        <v>1558</v>
      </c>
      <c r="N66" s="66">
        <v>6585</v>
      </c>
    </row>
    <row r="67" spans="1:14" ht="16.149999999999999" customHeight="1" x14ac:dyDescent="0.2">
      <c r="A67" s="95">
        <v>61</v>
      </c>
      <c r="B67" s="24" t="s">
        <v>70</v>
      </c>
      <c r="C67" s="64">
        <v>1778.723002777228</v>
      </c>
      <c r="D67" s="64">
        <v>391.31906061099016</v>
      </c>
      <c r="E67" s="64">
        <v>106.72338016663367</v>
      </c>
      <c r="F67" s="64">
        <v>2668.0845041658422</v>
      </c>
      <c r="G67" s="64">
        <v>1067.2338016663368</v>
      </c>
      <c r="H67" s="64">
        <v>88</v>
      </c>
      <c r="I67" s="64">
        <v>833.70999999999992</v>
      </c>
      <c r="J67" s="64">
        <v>173.41295247475992</v>
      </c>
      <c r="K67" s="68">
        <v>13873</v>
      </c>
      <c r="L67" s="69">
        <v>13873</v>
      </c>
      <c r="M67" s="64">
        <v>1781</v>
      </c>
      <c r="N67" s="64">
        <v>15654</v>
      </c>
    </row>
    <row r="68" spans="1:14" ht="16.149999999999999" customHeight="1" x14ac:dyDescent="0.2">
      <c r="A68" s="96">
        <v>62</v>
      </c>
      <c r="B68" s="25" t="s">
        <v>71</v>
      </c>
      <c r="C68" s="65">
        <v>3220.0022268645071</v>
      </c>
      <c r="D68" s="65">
        <v>708.40048991019171</v>
      </c>
      <c r="E68" s="65">
        <v>193.20013361187046</v>
      </c>
      <c r="F68" s="65">
        <v>4830.0033402967611</v>
      </c>
      <c r="G68" s="65">
        <v>0</v>
      </c>
      <c r="H68" s="65">
        <v>1445</v>
      </c>
      <c r="I68" s="65">
        <v>516.08000000000004</v>
      </c>
      <c r="J68" s="65">
        <v>173.41317365269461</v>
      </c>
      <c r="K68" s="70">
        <v>4024</v>
      </c>
      <c r="L68" s="71">
        <v>4024</v>
      </c>
      <c r="M68" s="65">
        <v>0</v>
      </c>
      <c r="N68" s="65">
        <v>4024</v>
      </c>
    </row>
    <row r="69" spans="1:14" ht="16.149999999999999" customHeight="1" x14ac:dyDescent="0.2">
      <c r="A69" s="96">
        <v>63</v>
      </c>
      <c r="B69" s="25" t="s">
        <v>72</v>
      </c>
      <c r="C69" s="65">
        <v>1944.9929825736542</v>
      </c>
      <c r="D69" s="65">
        <v>427.89845616620397</v>
      </c>
      <c r="E69" s="65">
        <v>116.69957895441928</v>
      </c>
      <c r="F69" s="65">
        <v>2917.4894738604812</v>
      </c>
      <c r="G69" s="65">
        <v>1166.9957895441926</v>
      </c>
      <c r="H69" s="65">
        <v>245</v>
      </c>
      <c r="I69" s="65">
        <v>756.79</v>
      </c>
      <c r="J69" s="65">
        <v>424.19256434699713</v>
      </c>
      <c r="K69" s="70">
        <v>11685</v>
      </c>
      <c r="L69" s="71">
        <v>11685</v>
      </c>
      <c r="M69" s="65">
        <v>1566</v>
      </c>
      <c r="N69" s="65">
        <v>13251</v>
      </c>
    </row>
    <row r="70" spans="1:14" ht="16.149999999999999" customHeight="1" x14ac:dyDescent="0.2">
      <c r="A70" s="96">
        <v>64</v>
      </c>
      <c r="B70" s="25" t="s">
        <v>73</v>
      </c>
      <c r="C70" s="65">
        <v>3067.3362517603418</v>
      </c>
      <c r="D70" s="65">
        <v>674.81397538727515</v>
      </c>
      <c r="E70" s="65">
        <v>184.04017510562053</v>
      </c>
      <c r="F70" s="65">
        <v>4601.0043776405137</v>
      </c>
      <c r="G70" s="65">
        <v>1840.4017510562051</v>
      </c>
      <c r="H70" s="65">
        <v>1321</v>
      </c>
      <c r="I70" s="65">
        <v>592.66</v>
      </c>
      <c r="J70" s="65">
        <v>173.41271676300579</v>
      </c>
      <c r="K70" s="70">
        <v>4507</v>
      </c>
      <c r="L70" s="71">
        <v>4507</v>
      </c>
      <c r="M70" s="65">
        <v>204</v>
      </c>
      <c r="N70" s="65">
        <v>4711</v>
      </c>
    </row>
    <row r="71" spans="1:14" ht="16.149999999999999" customHeight="1" x14ac:dyDescent="0.2">
      <c r="A71" s="97">
        <v>65</v>
      </c>
      <c r="B71" s="26" t="s">
        <v>74</v>
      </c>
      <c r="C71" s="66">
        <v>2780.7270943524277</v>
      </c>
      <c r="D71" s="66">
        <v>611.75996075753403</v>
      </c>
      <c r="E71" s="66">
        <v>166.84362566114567</v>
      </c>
      <c r="F71" s="66">
        <v>4171.0906415286408</v>
      </c>
      <c r="G71" s="66">
        <v>1668.4362566114569</v>
      </c>
      <c r="H71" s="66">
        <v>967</v>
      </c>
      <c r="I71" s="66">
        <v>829.12</v>
      </c>
      <c r="J71" s="66">
        <v>173.41290078263066</v>
      </c>
      <c r="K71" s="72">
        <v>6013</v>
      </c>
      <c r="L71" s="73">
        <v>6013</v>
      </c>
      <c r="M71" s="66">
        <v>531</v>
      </c>
      <c r="N71" s="66">
        <v>6544</v>
      </c>
    </row>
    <row r="72" spans="1:14" ht="16.149999999999999" customHeight="1" x14ac:dyDescent="0.2">
      <c r="A72" s="96">
        <v>66</v>
      </c>
      <c r="B72" s="25" t="s">
        <v>75</v>
      </c>
      <c r="C72" s="64">
        <v>2880.0207454417709</v>
      </c>
      <c r="D72" s="64">
        <v>633.60456399718976</v>
      </c>
      <c r="E72" s="64">
        <v>172.80124472650624</v>
      </c>
      <c r="F72" s="64">
        <v>4320.0311181626566</v>
      </c>
      <c r="G72" s="64">
        <v>1728.0124472650625</v>
      </c>
      <c r="H72" s="64">
        <v>1207</v>
      </c>
      <c r="I72" s="64">
        <v>730.06</v>
      </c>
      <c r="J72" s="64">
        <v>173.41307814992027</v>
      </c>
      <c r="K72" s="68">
        <v>6724</v>
      </c>
      <c r="L72" s="69">
        <v>6724</v>
      </c>
      <c r="M72" s="64">
        <v>0</v>
      </c>
      <c r="N72" s="64">
        <v>6724</v>
      </c>
    </row>
    <row r="73" spans="1:14" ht="16.149999999999999" customHeight="1" x14ac:dyDescent="0.2">
      <c r="A73" s="96">
        <v>67</v>
      </c>
      <c r="B73" s="25" t="s">
        <v>76</v>
      </c>
      <c r="C73" s="65">
        <v>3113.371718373241</v>
      </c>
      <c r="D73" s="65">
        <v>684.94177804211301</v>
      </c>
      <c r="E73" s="65">
        <v>186.80230310239443</v>
      </c>
      <c r="F73" s="65">
        <v>4670.0575775598609</v>
      </c>
      <c r="G73" s="65">
        <v>1868.0230310239444</v>
      </c>
      <c r="H73" s="65">
        <v>1201</v>
      </c>
      <c r="I73" s="65">
        <v>715.61</v>
      </c>
      <c r="J73" s="65">
        <v>173.41277908876384</v>
      </c>
      <c r="K73" s="70">
        <v>4692</v>
      </c>
      <c r="L73" s="71">
        <v>4692</v>
      </c>
      <c r="M73" s="65">
        <v>1322</v>
      </c>
      <c r="N73" s="65">
        <v>6014</v>
      </c>
    </row>
    <row r="74" spans="1:14" ht="16.149999999999999" customHeight="1" x14ac:dyDescent="0.2">
      <c r="A74" s="96">
        <v>68</v>
      </c>
      <c r="B74" s="25" t="s">
        <v>77</v>
      </c>
      <c r="C74" s="65">
        <v>3102.5931515625057</v>
      </c>
      <c r="D74" s="65">
        <v>682.57049334375131</v>
      </c>
      <c r="E74" s="65">
        <v>186.15558909375036</v>
      </c>
      <c r="F74" s="65">
        <v>4653.8897273437588</v>
      </c>
      <c r="G74" s="65">
        <v>1861.5558909375031</v>
      </c>
      <c r="H74" s="65">
        <v>1275</v>
      </c>
      <c r="I74" s="65">
        <v>798.7</v>
      </c>
      <c r="J74" s="65">
        <v>173.41256476683938</v>
      </c>
      <c r="K74" s="70">
        <v>4711</v>
      </c>
      <c r="L74" s="71">
        <v>4711</v>
      </c>
      <c r="M74" s="65">
        <v>0</v>
      </c>
      <c r="N74" s="65">
        <v>4711</v>
      </c>
    </row>
    <row r="75" spans="1:14" ht="16.149999999999999" customHeight="1" x14ac:dyDescent="0.2">
      <c r="A75" s="97">
        <v>69</v>
      </c>
      <c r="B75" s="26" t="s">
        <v>78</v>
      </c>
      <c r="C75" s="67">
        <v>3230.6040213089013</v>
      </c>
      <c r="D75" s="67">
        <v>710.73288468795829</v>
      </c>
      <c r="E75" s="67">
        <v>193.83624127853409</v>
      </c>
      <c r="F75" s="67">
        <v>4845.9060319633527</v>
      </c>
      <c r="G75" s="67">
        <v>1938.3624127853411</v>
      </c>
      <c r="H75" s="67">
        <v>1336</v>
      </c>
      <c r="I75" s="67">
        <v>705.67</v>
      </c>
      <c r="J75" s="67">
        <v>173.41287717807054</v>
      </c>
      <c r="K75" s="74">
        <v>4049</v>
      </c>
      <c r="L75" s="75">
        <v>4049</v>
      </c>
      <c r="M75" s="67">
        <v>1657</v>
      </c>
      <c r="N75" s="67">
        <v>5706</v>
      </c>
    </row>
    <row r="76" spans="1:14" ht="16.149999999999999" customHeight="1" x14ac:dyDescent="0.2">
      <c r="A76" s="27"/>
      <c r="B76" s="27" t="s">
        <v>80</v>
      </c>
      <c r="C76" s="28">
        <v>2608.5832538104869</v>
      </c>
      <c r="D76" s="28">
        <v>572.83298817137666</v>
      </c>
      <c r="E76" s="28">
        <v>157.89246841188753</v>
      </c>
      <c r="F76" s="28">
        <v>3929.6521144894182</v>
      </c>
      <c r="G76" s="28">
        <v>1525.4578647116382</v>
      </c>
      <c r="H76" s="28">
        <v>800</v>
      </c>
      <c r="I76" s="28"/>
      <c r="J76" s="28">
        <v>218.74124395995207</v>
      </c>
      <c r="K76" s="76">
        <v>6934</v>
      </c>
      <c r="L76" s="29">
        <v>6934</v>
      </c>
      <c r="M76" s="28">
        <v>808</v>
      </c>
      <c r="N76" s="28">
        <v>7742</v>
      </c>
    </row>
    <row r="77" spans="1:14" ht="8.25" customHeight="1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7.45" customHeight="1" x14ac:dyDescent="0.2">
      <c r="A78" s="5"/>
      <c r="B78" s="31"/>
      <c r="C78" s="18" t="s">
        <v>231</v>
      </c>
      <c r="D78" s="18"/>
      <c r="E78" s="18"/>
      <c r="F78" s="18"/>
      <c r="G78" s="18"/>
      <c r="H78" s="18"/>
      <c r="I78" s="18"/>
      <c r="J78" s="18"/>
      <c r="K78" s="7" t="s">
        <v>5</v>
      </c>
      <c r="L78" s="19"/>
      <c r="M78" s="19"/>
      <c r="N78" s="19"/>
    </row>
    <row r="79" spans="1:14" ht="16.149999999999999" customHeight="1" x14ac:dyDescent="0.2">
      <c r="A79" s="5"/>
      <c r="B79" s="31"/>
      <c r="C79" s="169"/>
      <c r="D79" s="169"/>
      <c r="E79" s="169"/>
      <c r="F79" s="169"/>
      <c r="G79" s="169"/>
      <c r="H79" s="169"/>
      <c r="I79" s="169"/>
      <c r="J79" s="169"/>
      <c r="K79" s="7" t="s">
        <v>100</v>
      </c>
      <c r="L79" s="5"/>
      <c r="M79" s="5"/>
      <c r="N79" s="5"/>
    </row>
    <row r="80" spans="1:14" ht="16.149999999999999" customHeight="1" x14ac:dyDescent="0.2">
      <c r="A80" s="5"/>
      <c r="B80" s="31"/>
      <c r="C80" s="169"/>
      <c r="D80" s="169"/>
      <c r="E80" s="169"/>
      <c r="F80" s="169"/>
      <c r="G80" s="169"/>
      <c r="H80" s="169"/>
      <c r="I80" s="169"/>
      <c r="J80" s="169"/>
      <c r="K80" s="8"/>
      <c r="L80" s="5"/>
      <c r="M80" s="5"/>
      <c r="N80" s="5"/>
    </row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68" fitToWidth="0" fitToHeight="0" orientation="portrait" r:id="rId1"/>
  <headerFooter alignWithMargins="0">
    <oddHeader>&amp;C&amp;"Arial,Bold"&amp;16FY2024-25 Final Charter School Per Pupil Funding (March 2025)&amp;"Arial,Regular"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K11"/>
  <sheetViews>
    <sheetView workbookViewId="0">
      <selection sqref="A1:K1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24.140625" bestFit="1" customWidth="1"/>
    <col min="8" max="8" width="2.42578125" customWidth="1"/>
    <col min="9" max="9" width="22.42578125" bestFit="1" customWidth="1"/>
    <col min="10" max="10" width="23.5703125" bestFit="1" customWidth="1"/>
    <col min="11" max="11" width="18" customWidth="1"/>
  </cols>
  <sheetData>
    <row r="1" spans="1:11" ht="30" customHeight="1" x14ac:dyDescent="0.2">
      <c r="A1" s="183" t="s">
        <v>227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30" customHeight="1" x14ac:dyDescent="0.2">
      <c r="A2" s="183" t="s">
        <v>102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22.9" customHeight="1" x14ac:dyDescent="0.2">
      <c r="A3" s="184" t="s">
        <v>228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ht="25.9" customHeight="1" thickBot="1" x14ac:dyDescent="0.3">
      <c r="A4" s="1"/>
      <c r="B4" s="1"/>
      <c r="C4" s="1"/>
      <c r="D4" s="1"/>
      <c r="E4" s="1"/>
      <c r="F4" s="2"/>
      <c r="G4" s="1"/>
      <c r="H4" s="2"/>
      <c r="I4" s="1"/>
      <c r="J4" s="1"/>
      <c r="K4" s="1"/>
    </row>
    <row r="5" spans="1:11" ht="46.5" customHeight="1" thickBot="1" x14ac:dyDescent="0.25">
      <c r="A5" s="3"/>
      <c r="B5" s="3"/>
      <c r="C5" s="185" t="s">
        <v>210</v>
      </c>
      <c r="D5" s="186"/>
      <c r="E5" s="187"/>
      <c r="F5" s="4"/>
      <c r="G5" s="10" t="s">
        <v>3</v>
      </c>
      <c r="H5" s="4"/>
      <c r="I5" s="188" t="s">
        <v>4</v>
      </c>
      <c r="J5" s="189"/>
      <c r="K5" s="190"/>
    </row>
    <row r="6" spans="1:11" ht="155.25" customHeight="1" x14ac:dyDescent="0.2">
      <c r="A6" s="182" t="s">
        <v>0</v>
      </c>
      <c r="B6" s="182"/>
      <c r="C6" s="162" t="s">
        <v>116</v>
      </c>
      <c r="D6" s="94" t="s">
        <v>117</v>
      </c>
      <c r="E6" s="94" t="s">
        <v>103</v>
      </c>
      <c r="F6" s="6"/>
      <c r="G6" s="152" t="s">
        <v>223</v>
      </c>
      <c r="H6" s="111"/>
      <c r="I6" s="152" t="s">
        <v>226</v>
      </c>
      <c r="J6" s="152" t="s">
        <v>224</v>
      </c>
      <c r="K6" s="153" t="s">
        <v>225</v>
      </c>
    </row>
    <row r="7" spans="1:11" ht="15" customHeight="1" x14ac:dyDescent="0.2">
      <c r="A7" s="11"/>
      <c r="B7" s="12"/>
      <c r="C7" s="108">
        <v>1</v>
      </c>
      <c r="D7" s="108">
        <v>2</v>
      </c>
      <c r="E7" s="108">
        <v>3</v>
      </c>
      <c r="F7" s="14"/>
      <c r="G7" s="13">
        <v>4</v>
      </c>
      <c r="H7" s="14"/>
      <c r="I7" s="13">
        <v>5</v>
      </c>
      <c r="J7" s="13">
        <v>6</v>
      </c>
      <c r="K7" s="13">
        <v>7</v>
      </c>
    </row>
    <row r="8" spans="1:11" ht="15" hidden="1" customHeight="1" x14ac:dyDescent="0.2">
      <c r="A8" s="15"/>
      <c r="B8" s="16"/>
      <c r="C8" s="13"/>
      <c r="D8" s="13"/>
      <c r="E8" s="13" t="s">
        <v>104</v>
      </c>
      <c r="F8" s="14"/>
      <c r="G8" s="13"/>
      <c r="H8" s="14"/>
      <c r="I8" s="13" t="s">
        <v>105</v>
      </c>
      <c r="J8" s="13"/>
      <c r="K8" s="13" t="s">
        <v>106</v>
      </c>
    </row>
    <row r="9" spans="1:11" ht="24" customHeight="1" x14ac:dyDescent="0.2">
      <c r="A9" s="77" t="s">
        <v>6</v>
      </c>
      <c r="B9" s="24" t="s">
        <v>12</v>
      </c>
      <c r="C9" s="78">
        <v>4656.7590826723699</v>
      </c>
      <c r="D9" s="78">
        <v>744.76</v>
      </c>
      <c r="E9" s="78">
        <v>5401.5190826723701</v>
      </c>
      <c r="F9" s="17"/>
      <c r="G9" s="78">
        <v>6899</v>
      </c>
      <c r="H9" s="17"/>
      <c r="I9" s="78">
        <v>6899</v>
      </c>
      <c r="J9" s="78">
        <v>1056</v>
      </c>
      <c r="K9" s="78">
        <v>7955</v>
      </c>
    </row>
    <row r="10" spans="1:11" ht="24" customHeight="1" x14ac:dyDescent="0.2">
      <c r="A10" s="79" t="s">
        <v>7</v>
      </c>
      <c r="B10" s="26" t="s">
        <v>13</v>
      </c>
      <c r="C10" s="80">
        <v>3630.0147926986497</v>
      </c>
      <c r="D10" s="80">
        <v>801.48</v>
      </c>
      <c r="E10" s="80">
        <v>4431.4947926986497</v>
      </c>
      <c r="F10" s="17"/>
      <c r="G10" s="80">
        <v>8630</v>
      </c>
      <c r="H10" s="17"/>
      <c r="I10" s="80">
        <v>8630</v>
      </c>
      <c r="J10" s="80">
        <v>1214</v>
      </c>
      <c r="K10" s="80">
        <v>9844</v>
      </c>
    </row>
    <row r="11" spans="1:11" x14ac:dyDescent="0.2">
      <c r="A11" s="5"/>
      <c r="B11" s="18"/>
      <c r="C11" s="19"/>
      <c r="D11" s="19"/>
      <c r="E11" s="19"/>
      <c r="F11" s="19"/>
      <c r="G11" s="19"/>
      <c r="H11" s="19"/>
      <c r="I11" s="19"/>
      <c r="J11" s="19"/>
      <c r="K11" s="19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Q76"/>
  <sheetViews>
    <sheetView workbookViewId="0">
      <selection sqref="A1:B1"/>
    </sheetView>
  </sheetViews>
  <sheetFormatPr defaultColWidth="9.140625" defaultRowHeight="12.75" x14ac:dyDescent="0.2"/>
  <cols>
    <col min="1" max="1" width="6.7109375" bestFit="1" customWidth="1"/>
    <col min="2" max="2" width="17.85546875" customWidth="1"/>
    <col min="3" max="3" width="19.5703125" customWidth="1"/>
    <col min="4" max="4" width="20" customWidth="1"/>
    <col min="5" max="5" width="17.140625" customWidth="1"/>
    <col min="6" max="6" width="17.7109375" customWidth="1"/>
    <col min="7" max="7" width="15" customWidth="1"/>
    <col min="8" max="8" width="22" customWidth="1"/>
    <col min="9" max="9" width="15.140625" customWidth="1"/>
    <col min="10" max="10" width="15.5703125" bestFit="1" customWidth="1"/>
    <col min="11" max="11" width="15.7109375" customWidth="1"/>
    <col min="12" max="12" width="16.28515625" customWidth="1"/>
    <col min="13" max="13" width="15" customWidth="1"/>
    <col min="14" max="14" width="16.28515625" customWidth="1"/>
    <col min="15" max="15" width="21.42578125" customWidth="1"/>
    <col min="16" max="16" width="14" customWidth="1"/>
    <col min="17" max="17" width="11.140625" customWidth="1"/>
  </cols>
  <sheetData>
    <row r="1" spans="1:17" ht="108" customHeight="1" x14ac:dyDescent="0.2">
      <c r="A1" s="191" t="s">
        <v>0</v>
      </c>
      <c r="B1" s="191" t="s">
        <v>0</v>
      </c>
      <c r="C1" s="90" t="s">
        <v>111</v>
      </c>
      <c r="D1" s="90" t="s">
        <v>94</v>
      </c>
      <c r="E1" s="90" t="s">
        <v>95</v>
      </c>
      <c r="F1" s="32" t="s">
        <v>115</v>
      </c>
      <c r="G1" s="163" t="s">
        <v>229</v>
      </c>
      <c r="H1" s="33" t="s">
        <v>9</v>
      </c>
      <c r="I1" s="90" t="s">
        <v>112</v>
      </c>
      <c r="J1" s="90" t="s">
        <v>113</v>
      </c>
      <c r="K1" s="90" t="s">
        <v>97</v>
      </c>
      <c r="L1" s="90" t="s">
        <v>98</v>
      </c>
      <c r="M1" s="90" t="s">
        <v>99</v>
      </c>
      <c r="N1" s="32" t="s">
        <v>92</v>
      </c>
      <c r="O1" s="33" t="s">
        <v>10</v>
      </c>
      <c r="P1" s="32" t="s">
        <v>218</v>
      </c>
      <c r="Q1" s="34" t="s">
        <v>11</v>
      </c>
    </row>
    <row r="2" spans="1:17" ht="13.5" customHeight="1" x14ac:dyDescent="0.2">
      <c r="A2" s="192"/>
      <c r="B2" s="192"/>
      <c r="C2" s="35">
        <v>1</v>
      </c>
      <c r="D2" s="35">
        <v>2</v>
      </c>
      <c r="E2" s="35">
        <v>3</v>
      </c>
      <c r="F2" s="107" t="s">
        <v>107</v>
      </c>
      <c r="G2" s="107" t="s">
        <v>108</v>
      </c>
      <c r="H2" s="35">
        <v>4</v>
      </c>
      <c r="I2" s="35">
        <v>5</v>
      </c>
      <c r="J2" s="35">
        <v>6</v>
      </c>
      <c r="K2" s="35">
        <v>7</v>
      </c>
      <c r="L2" s="35">
        <v>8</v>
      </c>
      <c r="M2" s="35">
        <v>9</v>
      </c>
      <c r="N2" s="35">
        <v>10</v>
      </c>
      <c r="O2" s="35">
        <v>11</v>
      </c>
      <c r="P2" s="154">
        <v>12</v>
      </c>
      <c r="Q2" s="35">
        <v>13</v>
      </c>
    </row>
    <row r="3" spans="1:17" hidden="1" x14ac:dyDescent="0.2">
      <c r="A3" s="193"/>
      <c r="B3" s="19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idden="1" x14ac:dyDescent="0.2">
      <c r="A4" s="193"/>
      <c r="B4" s="19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hidden="1" x14ac:dyDescent="0.2">
      <c r="A5" s="193"/>
      <c r="B5" s="194"/>
      <c r="C5" s="36"/>
      <c r="D5" s="36"/>
      <c r="E5" s="36"/>
      <c r="F5" s="37"/>
      <c r="G5" s="37"/>
      <c r="H5" s="38"/>
      <c r="I5" s="36"/>
      <c r="J5" s="39"/>
      <c r="K5" s="36"/>
      <c r="L5" s="36"/>
      <c r="M5" s="36"/>
      <c r="N5" s="40"/>
      <c r="O5" s="38"/>
      <c r="P5" s="36"/>
      <c r="Q5" s="36"/>
    </row>
    <row r="6" spans="1:17" hidden="1" x14ac:dyDescent="0.2">
      <c r="A6" s="193"/>
      <c r="B6" s="194"/>
      <c r="C6" s="36"/>
      <c r="D6" s="36"/>
      <c r="E6" s="36"/>
      <c r="F6" s="37"/>
      <c r="G6" s="37"/>
      <c r="H6" s="38"/>
      <c r="I6" s="36"/>
      <c r="J6" s="39"/>
      <c r="K6" s="36"/>
      <c r="L6" s="36"/>
      <c r="M6" s="36"/>
      <c r="N6" s="40"/>
      <c r="O6" s="38"/>
      <c r="P6" s="36"/>
      <c r="Q6" s="36"/>
    </row>
    <row r="7" spans="1:17" ht="14.45" customHeight="1" x14ac:dyDescent="0.2">
      <c r="A7" s="41">
        <v>1</v>
      </c>
      <c r="B7" s="42" t="s">
        <v>79</v>
      </c>
      <c r="C7" s="81">
        <v>14182843</v>
      </c>
      <c r="D7" s="81">
        <v>16510171</v>
      </c>
      <c r="E7" s="81">
        <v>391207</v>
      </c>
      <c r="F7" s="81"/>
      <c r="G7" s="81">
        <v>-11682</v>
      </c>
      <c r="H7" s="81">
        <v>31072539</v>
      </c>
      <c r="I7" s="81">
        <v>0</v>
      </c>
      <c r="J7" s="82">
        <v>0</v>
      </c>
      <c r="K7" s="81">
        <v>121630</v>
      </c>
      <c r="L7" s="81">
        <v>266026</v>
      </c>
      <c r="M7" s="81">
        <v>0</v>
      </c>
      <c r="N7" s="81">
        <v>387656</v>
      </c>
      <c r="O7" s="81">
        <v>30684883</v>
      </c>
      <c r="P7" s="43">
        <v>8981</v>
      </c>
      <c r="Q7" s="81">
        <v>3417</v>
      </c>
    </row>
    <row r="8" spans="1:17" ht="14.45" customHeight="1" x14ac:dyDescent="0.2">
      <c r="A8" s="41">
        <v>2</v>
      </c>
      <c r="B8" s="42" t="s">
        <v>15</v>
      </c>
      <c r="C8" s="83">
        <v>4375753</v>
      </c>
      <c r="D8" s="83">
        <v>12678664</v>
      </c>
      <c r="E8" s="83">
        <v>1920</v>
      </c>
      <c r="F8" s="83"/>
      <c r="G8" s="83">
        <v>0</v>
      </c>
      <c r="H8" s="83">
        <v>17056337</v>
      </c>
      <c r="I8" s="83">
        <v>0</v>
      </c>
      <c r="J8" s="84">
        <v>0</v>
      </c>
      <c r="K8" s="83">
        <v>132020</v>
      </c>
      <c r="L8" s="83">
        <v>0</v>
      </c>
      <c r="M8" s="83">
        <v>37371</v>
      </c>
      <c r="N8" s="83">
        <v>169391</v>
      </c>
      <c r="O8" s="83">
        <v>16886946</v>
      </c>
      <c r="P8" s="44">
        <v>3675</v>
      </c>
      <c r="Q8" s="83">
        <v>4595</v>
      </c>
    </row>
    <row r="9" spans="1:17" ht="14.45" customHeight="1" x14ac:dyDescent="0.2">
      <c r="A9" s="41">
        <v>3</v>
      </c>
      <c r="B9" s="42" t="s">
        <v>16</v>
      </c>
      <c r="C9" s="83">
        <v>91188990</v>
      </c>
      <c r="D9" s="83">
        <v>105533062</v>
      </c>
      <c r="E9" s="83">
        <v>0</v>
      </c>
      <c r="F9" s="83"/>
      <c r="G9" s="83">
        <v>-3767</v>
      </c>
      <c r="H9" s="83">
        <v>196718285</v>
      </c>
      <c r="I9" s="83">
        <v>0</v>
      </c>
      <c r="J9" s="84">
        <v>0</v>
      </c>
      <c r="K9" s="83">
        <v>3026848</v>
      </c>
      <c r="L9" s="83">
        <v>848273</v>
      </c>
      <c r="M9" s="83">
        <v>73575</v>
      </c>
      <c r="N9" s="83">
        <v>3948696</v>
      </c>
      <c r="O9" s="83">
        <v>192769589</v>
      </c>
      <c r="P9" s="44">
        <v>23678</v>
      </c>
      <c r="Q9" s="83">
        <v>8141</v>
      </c>
    </row>
    <row r="10" spans="1:17" ht="14.45" customHeight="1" x14ac:dyDescent="0.2">
      <c r="A10" s="41">
        <v>4</v>
      </c>
      <c r="B10" s="42" t="s">
        <v>17</v>
      </c>
      <c r="C10" s="83">
        <v>10812388</v>
      </c>
      <c r="D10" s="83">
        <v>10039338</v>
      </c>
      <c r="E10" s="83">
        <v>5473</v>
      </c>
      <c r="F10" s="83"/>
      <c r="G10" s="83">
        <v>-10708</v>
      </c>
      <c r="H10" s="83">
        <v>20846491</v>
      </c>
      <c r="I10" s="83">
        <v>8900</v>
      </c>
      <c r="J10" s="84">
        <v>0</v>
      </c>
      <c r="K10" s="83">
        <v>281020</v>
      </c>
      <c r="L10" s="83">
        <v>0</v>
      </c>
      <c r="M10" s="83">
        <v>0</v>
      </c>
      <c r="N10" s="83">
        <v>289920</v>
      </c>
      <c r="O10" s="83">
        <v>20556571</v>
      </c>
      <c r="P10" s="44">
        <v>2534</v>
      </c>
      <c r="Q10" s="83">
        <v>8112</v>
      </c>
    </row>
    <row r="11" spans="1:17" ht="14.45" customHeight="1" x14ac:dyDescent="0.2">
      <c r="A11" s="45">
        <v>5</v>
      </c>
      <c r="B11" s="46" t="s">
        <v>18</v>
      </c>
      <c r="C11" s="51">
        <v>4411142</v>
      </c>
      <c r="D11" s="51">
        <v>11626216</v>
      </c>
      <c r="E11" s="51">
        <v>124237</v>
      </c>
      <c r="F11" s="51"/>
      <c r="G11" s="51">
        <v>-3109</v>
      </c>
      <c r="H11" s="51">
        <v>16158486</v>
      </c>
      <c r="I11" s="51">
        <v>0</v>
      </c>
      <c r="J11" s="85">
        <v>0</v>
      </c>
      <c r="K11" s="51">
        <v>145046</v>
      </c>
      <c r="L11" s="51">
        <v>0</v>
      </c>
      <c r="M11" s="51">
        <v>0</v>
      </c>
      <c r="N11" s="51">
        <v>145046</v>
      </c>
      <c r="O11" s="51">
        <v>16013440</v>
      </c>
      <c r="P11" s="47">
        <v>4735</v>
      </c>
      <c r="Q11" s="51">
        <v>3382</v>
      </c>
    </row>
    <row r="12" spans="1:17" ht="14.45" customHeight="1" x14ac:dyDescent="0.2">
      <c r="A12" s="41">
        <v>6</v>
      </c>
      <c r="B12" s="42" t="s">
        <v>19</v>
      </c>
      <c r="C12" s="81">
        <v>13898216</v>
      </c>
      <c r="D12" s="81">
        <v>21243340</v>
      </c>
      <c r="E12" s="81">
        <v>13</v>
      </c>
      <c r="F12" s="81"/>
      <c r="G12" s="81">
        <v>-18265</v>
      </c>
      <c r="H12" s="81">
        <v>35123304</v>
      </c>
      <c r="I12" s="81">
        <v>0</v>
      </c>
      <c r="J12" s="82">
        <v>0</v>
      </c>
      <c r="K12" s="81">
        <v>0</v>
      </c>
      <c r="L12" s="81">
        <v>397251</v>
      </c>
      <c r="M12" s="81">
        <v>0</v>
      </c>
      <c r="N12" s="81">
        <v>397251</v>
      </c>
      <c r="O12" s="81">
        <v>34726053</v>
      </c>
      <c r="P12" s="43">
        <v>5482</v>
      </c>
      <c r="Q12" s="81">
        <v>6335</v>
      </c>
    </row>
    <row r="13" spans="1:17" ht="14.45" customHeight="1" x14ac:dyDescent="0.2">
      <c r="A13" s="41">
        <v>7</v>
      </c>
      <c r="B13" s="42" t="s">
        <v>20</v>
      </c>
      <c r="C13" s="83">
        <v>26012595</v>
      </c>
      <c r="D13" s="83">
        <v>7633442</v>
      </c>
      <c r="E13" s="83">
        <v>0</v>
      </c>
      <c r="F13" s="83"/>
      <c r="G13" s="83">
        <v>0</v>
      </c>
      <c r="H13" s="83">
        <v>33646037</v>
      </c>
      <c r="I13" s="83">
        <v>0</v>
      </c>
      <c r="J13" s="84">
        <v>0</v>
      </c>
      <c r="K13" s="83">
        <v>780948</v>
      </c>
      <c r="L13" s="83">
        <v>114502</v>
      </c>
      <c r="M13" s="83">
        <v>16143</v>
      </c>
      <c r="N13" s="83">
        <v>911593</v>
      </c>
      <c r="O13" s="83">
        <v>32734444</v>
      </c>
      <c r="P13" s="44">
        <v>1768</v>
      </c>
      <c r="Q13" s="83">
        <v>18515</v>
      </c>
    </row>
    <row r="14" spans="1:17" ht="14.45" customHeight="1" x14ac:dyDescent="0.2">
      <c r="A14" s="41">
        <v>8</v>
      </c>
      <c r="B14" s="42" t="s">
        <v>21</v>
      </c>
      <c r="C14" s="83">
        <v>64399169</v>
      </c>
      <c r="D14" s="83">
        <v>67815807</v>
      </c>
      <c r="E14" s="83">
        <v>88805</v>
      </c>
      <c r="F14" s="83"/>
      <c r="G14" s="83">
        <v>-21261</v>
      </c>
      <c r="H14" s="83">
        <v>132282520</v>
      </c>
      <c r="I14" s="83">
        <v>0</v>
      </c>
      <c r="J14" s="84">
        <v>0</v>
      </c>
      <c r="K14" s="83">
        <v>2013519</v>
      </c>
      <c r="L14" s="83">
        <v>520095</v>
      </c>
      <c r="M14" s="83">
        <v>702</v>
      </c>
      <c r="N14" s="83">
        <v>2534316</v>
      </c>
      <c r="O14" s="83">
        <v>129748204</v>
      </c>
      <c r="P14" s="44">
        <v>22067</v>
      </c>
      <c r="Q14" s="83">
        <v>5880</v>
      </c>
    </row>
    <row r="15" spans="1:17" ht="14.45" customHeight="1" x14ac:dyDescent="0.2">
      <c r="A15" s="41">
        <v>9</v>
      </c>
      <c r="B15" s="42" t="s">
        <v>12</v>
      </c>
      <c r="C15" s="83">
        <v>125261658</v>
      </c>
      <c r="D15" s="83">
        <v>107332534</v>
      </c>
      <c r="E15" s="83">
        <v>0</v>
      </c>
      <c r="F15" s="83"/>
      <c r="G15" s="83">
        <v>-99050</v>
      </c>
      <c r="H15" s="83">
        <v>232495142</v>
      </c>
      <c r="I15" s="83">
        <v>0</v>
      </c>
      <c r="J15" s="84">
        <v>22914</v>
      </c>
      <c r="K15" s="83">
        <v>3608537</v>
      </c>
      <c r="L15" s="83">
        <v>265214</v>
      </c>
      <c r="M15" s="83">
        <v>0</v>
      </c>
      <c r="N15" s="83">
        <v>3896665</v>
      </c>
      <c r="O15" s="83">
        <v>228598477</v>
      </c>
      <c r="P15" s="44">
        <v>33136</v>
      </c>
      <c r="Q15" s="83">
        <v>6899</v>
      </c>
    </row>
    <row r="16" spans="1:17" ht="14.45" customHeight="1" x14ac:dyDescent="0.2">
      <c r="A16" s="45">
        <v>10</v>
      </c>
      <c r="B16" s="46" t="s">
        <v>22</v>
      </c>
      <c r="C16" s="51">
        <v>53793612</v>
      </c>
      <c r="D16" s="51">
        <v>188164475</v>
      </c>
      <c r="E16" s="51">
        <v>103143</v>
      </c>
      <c r="F16" s="51"/>
      <c r="G16" s="51">
        <v>-102718</v>
      </c>
      <c r="H16" s="51">
        <v>241958512</v>
      </c>
      <c r="I16" s="51">
        <v>0</v>
      </c>
      <c r="J16" s="85">
        <v>0</v>
      </c>
      <c r="K16" s="51">
        <v>1770181</v>
      </c>
      <c r="L16" s="51">
        <v>0</v>
      </c>
      <c r="M16" s="51">
        <v>0</v>
      </c>
      <c r="N16" s="51">
        <v>1770181</v>
      </c>
      <c r="O16" s="51">
        <v>240188331</v>
      </c>
      <c r="P16" s="47">
        <v>30094</v>
      </c>
      <c r="Q16" s="51">
        <v>7981</v>
      </c>
    </row>
    <row r="17" spans="1:17" ht="14.45" customHeight="1" x14ac:dyDescent="0.2">
      <c r="A17" s="41">
        <v>11</v>
      </c>
      <c r="B17" s="42" t="s">
        <v>23</v>
      </c>
      <c r="C17" s="81">
        <v>2808719</v>
      </c>
      <c r="D17" s="81">
        <v>2909073</v>
      </c>
      <c r="E17" s="81">
        <v>9400</v>
      </c>
      <c r="F17" s="81"/>
      <c r="G17" s="81">
        <v>0</v>
      </c>
      <c r="H17" s="81">
        <v>5727192</v>
      </c>
      <c r="I17" s="81">
        <v>8702</v>
      </c>
      <c r="J17" s="82">
        <v>0</v>
      </c>
      <c r="K17" s="81">
        <v>19802</v>
      </c>
      <c r="L17" s="81">
        <v>53000</v>
      </c>
      <c r="M17" s="81">
        <v>0</v>
      </c>
      <c r="N17" s="81">
        <v>81504</v>
      </c>
      <c r="O17" s="81">
        <v>5645688</v>
      </c>
      <c r="P17" s="43">
        <v>1368</v>
      </c>
      <c r="Q17" s="81">
        <v>4127</v>
      </c>
    </row>
    <row r="18" spans="1:17" ht="14.45" customHeight="1" x14ac:dyDescent="0.2">
      <c r="A18" s="41">
        <v>12</v>
      </c>
      <c r="B18" s="42" t="s">
        <v>24</v>
      </c>
      <c r="C18" s="83">
        <v>17668696</v>
      </c>
      <c r="D18" s="83">
        <v>0</v>
      </c>
      <c r="E18" s="83">
        <v>1294452</v>
      </c>
      <c r="F18" s="83"/>
      <c r="G18" s="83">
        <v>0</v>
      </c>
      <c r="H18" s="83">
        <v>18963148</v>
      </c>
      <c r="I18" s="83">
        <v>0</v>
      </c>
      <c r="J18" s="84">
        <v>0</v>
      </c>
      <c r="K18" s="83">
        <v>563559</v>
      </c>
      <c r="L18" s="83">
        <v>0</v>
      </c>
      <c r="M18" s="83">
        <v>0</v>
      </c>
      <c r="N18" s="83">
        <v>563559</v>
      </c>
      <c r="O18" s="83">
        <v>18399589</v>
      </c>
      <c r="P18" s="44">
        <v>1070</v>
      </c>
      <c r="Q18" s="83">
        <v>17196</v>
      </c>
    </row>
    <row r="19" spans="1:17" ht="14.45" customHeight="1" x14ac:dyDescent="0.2">
      <c r="A19" s="41">
        <v>13</v>
      </c>
      <c r="B19" s="42" t="s">
        <v>25</v>
      </c>
      <c r="C19" s="83">
        <v>1267652</v>
      </c>
      <c r="D19" s="83">
        <v>3398844</v>
      </c>
      <c r="E19" s="83">
        <v>87661</v>
      </c>
      <c r="F19" s="83"/>
      <c r="G19" s="83">
        <v>0</v>
      </c>
      <c r="H19" s="83">
        <v>4754157</v>
      </c>
      <c r="I19" s="83">
        <v>0</v>
      </c>
      <c r="J19" s="84">
        <v>0</v>
      </c>
      <c r="K19" s="83">
        <v>43905</v>
      </c>
      <c r="L19" s="83">
        <v>49549</v>
      </c>
      <c r="M19" s="83">
        <v>4385</v>
      </c>
      <c r="N19" s="83">
        <v>97839</v>
      </c>
      <c r="O19" s="83">
        <v>4656318</v>
      </c>
      <c r="P19" s="44">
        <v>972</v>
      </c>
      <c r="Q19" s="83">
        <v>4790</v>
      </c>
    </row>
    <row r="20" spans="1:17" ht="14.45" customHeight="1" x14ac:dyDescent="0.2">
      <c r="A20" s="41">
        <v>14</v>
      </c>
      <c r="B20" s="42" t="s">
        <v>26</v>
      </c>
      <c r="C20" s="83">
        <v>3816217</v>
      </c>
      <c r="D20" s="83">
        <v>3619261</v>
      </c>
      <c r="E20" s="83">
        <v>0</v>
      </c>
      <c r="F20" s="83"/>
      <c r="G20" s="83">
        <v>0</v>
      </c>
      <c r="H20" s="83">
        <v>7435478</v>
      </c>
      <c r="I20" s="83">
        <v>0</v>
      </c>
      <c r="J20" s="84">
        <v>0</v>
      </c>
      <c r="K20" s="83">
        <v>129511</v>
      </c>
      <c r="L20" s="83">
        <v>0</v>
      </c>
      <c r="M20" s="83">
        <v>31773</v>
      </c>
      <c r="N20" s="83">
        <v>161284</v>
      </c>
      <c r="O20" s="83">
        <v>7274194</v>
      </c>
      <c r="P20" s="44">
        <v>1631</v>
      </c>
      <c r="Q20" s="83">
        <v>4460</v>
      </c>
    </row>
    <row r="21" spans="1:17" ht="14.45" customHeight="1" x14ac:dyDescent="0.2">
      <c r="A21" s="45">
        <v>15</v>
      </c>
      <c r="B21" s="46" t="s">
        <v>27</v>
      </c>
      <c r="C21" s="51">
        <v>6687310</v>
      </c>
      <c r="D21" s="51">
        <v>7241932</v>
      </c>
      <c r="E21" s="51">
        <v>137510</v>
      </c>
      <c r="F21" s="51"/>
      <c r="G21" s="51">
        <v>-176</v>
      </c>
      <c r="H21" s="51">
        <v>14066576</v>
      </c>
      <c r="I21" s="51">
        <v>0</v>
      </c>
      <c r="J21" s="85">
        <v>0</v>
      </c>
      <c r="K21" s="51">
        <v>214752</v>
      </c>
      <c r="L21" s="51">
        <v>0</v>
      </c>
      <c r="M21" s="51">
        <v>2390</v>
      </c>
      <c r="N21" s="51">
        <v>217142</v>
      </c>
      <c r="O21" s="51">
        <v>13849434</v>
      </c>
      <c r="P21" s="47">
        <v>3175</v>
      </c>
      <c r="Q21" s="51">
        <v>4362</v>
      </c>
    </row>
    <row r="22" spans="1:17" ht="14.45" customHeight="1" x14ac:dyDescent="0.2">
      <c r="A22" s="41">
        <v>16</v>
      </c>
      <c r="B22" s="42" t="s">
        <v>28</v>
      </c>
      <c r="C22" s="81">
        <v>53050145</v>
      </c>
      <c r="D22" s="81">
        <v>28634927</v>
      </c>
      <c r="E22" s="81">
        <v>1079801</v>
      </c>
      <c r="F22" s="81"/>
      <c r="G22" s="81">
        <v>-14941</v>
      </c>
      <c r="H22" s="81">
        <v>82749932</v>
      </c>
      <c r="I22" s="81">
        <v>0</v>
      </c>
      <c r="J22" s="82">
        <v>0</v>
      </c>
      <c r="K22" s="81">
        <v>2165629</v>
      </c>
      <c r="L22" s="81">
        <v>239783</v>
      </c>
      <c r="M22" s="81">
        <v>3918</v>
      </c>
      <c r="N22" s="81">
        <v>2409330</v>
      </c>
      <c r="O22" s="81">
        <v>80340602</v>
      </c>
      <c r="P22" s="43">
        <v>4702</v>
      </c>
      <c r="Q22" s="81">
        <v>17086</v>
      </c>
    </row>
    <row r="23" spans="1:17" ht="14.45" customHeight="1" x14ac:dyDescent="0.2">
      <c r="A23" s="41">
        <v>17</v>
      </c>
      <c r="B23" s="42" t="s">
        <v>13</v>
      </c>
      <c r="C23" s="83">
        <v>214373752</v>
      </c>
      <c r="D23" s="83">
        <v>176725266</v>
      </c>
      <c r="E23" s="83">
        <v>3990</v>
      </c>
      <c r="F23" s="83"/>
      <c r="G23" s="83">
        <v>-126648</v>
      </c>
      <c r="H23" s="83">
        <v>390976360</v>
      </c>
      <c r="I23" s="83">
        <v>0</v>
      </c>
      <c r="J23" s="84">
        <v>0</v>
      </c>
      <c r="K23" s="83">
        <v>5856591</v>
      </c>
      <c r="L23" s="83">
        <v>1413490</v>
      </c>
      <c r="M23" s="83">
        <v>55234</v>
      </c>
      <c r="N23" s="83">
        <v>7325315</v>
      </c>
      <c r="O23" s="83">
        <v>383651045</v>
      </c>
      <c r="P23" s="44">
        <v>44457</v>
      </c>
      <c r="Q23" s="83">
        <v>8630</v>
      </c>
    </row>
    <row r="24" spans="1:17" ht="14.45" customHeight="1" x14ac:dyDescent="0.2">
      <c r="A24" s="41">
        <v>18</v>
      </c>
      <c r="B24" s="42" t="s">
        <v>29</v>
      </c>
      <c r="C24" s="83">
        <v>1035469</v>
      </c>
      <c r="D24" s="83">
        <v>2468062</v>
      </c>
      <c r="E24" s="83">
        <v>0</v>
      </c>
      <c r="F24" s="83"/>
      <c r="G24" s="83">
        <v>0</v>
      </c>
      <c r="H24" s="83">
        <v>3503531</v>
      </c>
      <c r="I24" s="83">
        <v>0</v>
      </c>
      <c r="J24" s="84">
        <v>0</v>
      </c>
      <c r="K24" s="83">
        <v>32530</v>
      </c>
      <c r="L24" s="83">
        <v>68988</v>
      </c>
      <c r="M24" s="83">
        <v>0</v>
      </c>
      <c r="N24" s="83">
        <v>101518</v>
      </c>
      <c r="O24" s="83">
        <v>3402013</v>
      </c>
      <c r="P24" s="44">
        <v>713</v>
      </c>
      <c r="Q24" s="83">
        <v>4771</v>
      </c>
    </row>
    <row r="25" spans="1:17" ht="14.45" customHeight="1" x14ac:dyDescent="0.2">
      <c r="A25" s="41">
        <v>19</v>
      </c>
      <c r="B25" s="42" t="s">
        <v>30</v>
      </c>
      <c r="C25" s="83">
        <v>7669643</v>
      </c>
      <c r="D25" s="83">
        <v>4608858</v>
      </c>
      <c r="E25" s="83">
        <v>0</v>
      </c>
      <c r="F25" s="83"/>
      <c r="G25" s="83">
        <v>-4954</v>
      </c>
      <c r="H25" s="83">
        <v>12273547</v>
      </c>
      <c r="I25" s="83">
        <v>0</v>
      </c>
      <c r="J25" s="84">
        <v>0</v>
      </c>
      <c r="K25" s="83">
        <v>0</v>
      </c>
      <c r="L25" s="83">
        <v>0</v>
      </c>
      <c r="M25" s="83">
        <v>0</v>
      </c>
      <c r="N25" s="83">
        <v>0</v>
      </c>
      <c r="O25" s="83">
        <v>12273547</v>
      </c>
      <c r="P25" s="44">
        <v>1643</v>
      </c>
      <c r="Q25" s="83">
        <v>7470</v>
      </c>
    </row>
    <row r="26" spans="1:17" ht="14.45" customHeight="1" x14ac:dyDescent="0.2">
      <c r="A26" s="45">
        <v>20</v>
      </c>
      <c r="B26" s="46" t="s">
        <v>31</v>
      </c>
      <c r="C26" s="51">
        <v>9193088</v>
      </c>
      <c r="D26" s="51">
        <v>9839150</v>
      </c>
      <c r="E26" s="51">
        <v>13674</v>
      </c>
      <c r="F26" s="51"/>
      <c r="G26" s="51">
        <v>-5134</v>
      </c>
      <c r="H26" s="51">
        <v>19040778</v>
      </c>
      <c r="I26" s="51">
        <v>0</v>
      </c>
      <c r="J26" s="85">
        <v>0</v>
      </c>
      <c r="K26" s="51">
        <v>286894</v>
      </c>
      <c r="L26" s="51">
        <v>207328</v>
      </c>
      <c r="M26" s="51">
        <v>1328</v>
      </c>
      <c r="N26" s="51">
        <v>495550</v>
      </c>
      <c r="O26" s="51">
        <v>18545228</v>
      </c>
      <c r="P26" s="47">
        <v>5167</v>
      </c>
      <c r="Q26" s="51">
        <v>3589</v>
      </c>
    </row>
    <row r="27" spans="1:17" ht="14.45" customHeight="1" x14ac:dyDescent="0.2">
      <c r="A27" s="41">
        <v>21</v>
      </c>
      <c r="B27" s="42" t="s">
        <v>32</v>
      </c>
      <c r="C27" s="81">
        <v>1859248</v>
      </c>
      <c r="D27" s="81">
        <v>5160961</v>
      </c>
      <c r="E27" s="81">
        <v>23560</v>
      </c>
      <c r="F27" s="81"/>
      <c r="G27" s="81">
        <v>-13621</v>
      </c>
      <c r="H27" s="81">
        <v>7030148</v>
      </c>
      <c r="I27" s="81">
        <v>0</v>
      </c>
      <c r="J27" s="82">
        <v>0</v>
      </c>
      <c r="K27" s="81">
        <v>97917</v>
      </c>
      <c r="L27" s="81">
        <v>64562</v>
      </c>
      <c r="M27" s="81">
        <v>0</v>
      </c>
      <c r="N27" s="81">
        <v>162479</v>
      </c>
      <c r="O27" s="81">
        <v>6867669</v>
      </c>
      <c r="P27" s="43">
        <v>2451</v>
      </c>
      <c r="Q27" s="81">
        <v>2802</v>
      </c>
    </row>
    <row r="28" spans="1:17" ht="14.45" customHeight="1" x14ac:dyDescent="0.2">
      <c r="A28" s="41">
        <v>22</v>
      </c>
      <c r="B28" s="42" t="s">
        <v>33</v>
      </c>
      <c r="C28" s="83">
        <v>2950485</v>
      </c>
      <c r="D28" s="83">
        <v>2065571</v>
      </c>
      <c r="E28" s="83">
        <v>44906</v>
      </c>
      <c r="F28" s="83"/>
      <c r="G28" s="83">
        <v>-5771</v>
      </c>
      <c r="H28" s="83">
        <v>5055191</v>
      </c>
      <c r="I28" s="83">
        <v>0</v>
      </c>
      <c r="J28" s="84">
        <v>0</v>
      </c>
      <c r="K28" s="83">
        <v>105677</v>
      </c>
      <c r="L28" s="83">
        <v>41999</v>
      </c>
      <c r="M28" s="83">
        <v>37170</v>
      </c>
      <c r="N28" s="83">
        <v>184846</v>
      </c>
      <c r="O28" s="83">
        <v>4870345</v>
      </c>
      <c r="P28" s="44">
        <v>2671</v>
      </c>
      <c r="Q28" s="83">
        <v>1823</v>
      </c>
    </row>
    <row r="29" spans="1:17" ht="14.45" customHeight="1" x14ac:dyDescent="0.2">
      <c r="A29" s="41">
        <v>23</v>
      </c>
      <c r="B29" s="42" t="s">
        <v>34</v>
      </c>
      <c r="C29" s="83">
        <v>6595027</v>
      </c>
      <c r="D29" s="83">
        <v>35001861</v>
      </c>
      <c r="E29" s="83">
        <v>109008</v>
      </c>
      <c r="F29" s="83"/>
      <c r="G29" s="83">
        <v>-10492</v>
      </c>
      <c r="H29" s="83">
        <v>41695404</v>
      </c>
      <c r="I29" s="83">
        <v>0</v>
      </c>
      <c r="J29" s="84">
        <v>0</v>
      </c>
      <c r="K29" s="83">
        <v>213941</v>
      </c>
      <c r="L29" s="83">
        <v>156523</v>
      </c>
      <c r="M29" s="83">
        <v>9900</v>
      </c>
      <c r="N29" s="83">
        <v>380364</v>
      </c>
      <c r="O29" s="83">
        <v>41315040</v>
      </c>
      <c r="P29" s="44">
        <v>10839</v>
      </c>
      <c r="Q29" s="83">
        <v>3812</v>
      </c>
    </row>
    <row r="30" spans="1:17" ht="14.45" customHeight="1" x14ac:dyDescent="0.2">
      <c r="A30" s="41">
        <v>24</v>
      </c>
      <c r="B30" s="42" t="s">
        <v>35</v>
      </c>
      <c r="C30" s="83">
        <v>62372173</v>
      </c>
      <c r="D30" s="83">
        <v>39412425</v>
      </c>
      <c r="E30" s="83">
        <v>0</v>
      </c>
      <c r="F30" s="83"/>
      <c r="G30" s="83">
        <v>-15562</v>
      </c>
      <c r="H30" s="83">
        <v>101769036</v>
      </c>
      <c r="I30" s="83">
        <v>0</v>
      </c>
      <c r="J30" s="84">
        <v>0</v>
      </c>
      <c r="K30" s="83">
        <v>1839848</v>
      </c>
      <c r="L30" s="83">
        <v>0</v>
      </c>
      <c r="M30" s="83">
        <v>9934</v>
      </c>
      <c r="N30" s="83">
        <v>1849782</v>
      </c>
      <c r="O30" s="83">
        <v>99919254</v>
      </c>
      <c r="P30" s="44">
        <v>3901</v>
      </c>
      <c r="Q30" s="83">
        <v>25614</v>
      </c>
    </row>
    <row r="31" spans="1:17" ht="14.45" customHeight="1" x14ac:dyDescent="0.2">
      <c r="A31" s="45">
        <v>25</v>
      </c>
      <c r="B31" s="46" t="s">
        <v>36</v>
      </c>
      <c r="C31" s="51">
        <v>5456959</v>
      </c>
      <c r="D31" s="51">
        <v>6633944</v>
      </c>
      <c r="E31" s="51">
        <v>0</v>
      </c>
      <c r="F31" s="51"/>
      <c r="G31" s="51">
        <v>0</v>
      </c>
      <c r="H31" s="51">
        <v>12090903</v>
      </c>
      <c r="I31" s="51">
        <v>0</v>
      </c>
      <c r="J31" s="85">
        <v>0</v>
      </c>
      <c r="K31" s="51">
        <v>203912</v>
      </c>
      <c r="L31" s="51">
        <v>65456</v>
      </c>
      <c r="M31" s="51">
        <v>0</v>
      </c>
      <c r="N31" s="51">
        <v>269368</v>
      </c>
      <c r="O31" s="51">
        <v>11821535</v>
      </c>
      <c r="P31" s="47">
        <v>1972</v>
      </c>
      <c r="Q31" s="51">
        <v>5995</v>
      </c>
    </row>
    <row r="32" spans="1:17" ht="14.45" customHeight="1" x14ac:dyDescent="0.2">
      <c r="A32" s="41">
        <v>26</v>
      </c>
      <c r="B32" s="42" t="s">
        <v>37</v>
      </c>
      <c r="C32" s="81">
        <v>125312970</v>
      </c>
      <c r="D32" s="81">
        <v>245044824</v>
      </c>
      <c r="E32" s="81">
        <v>5929</v>
      </c>
      <c r="F32" s="81"/>
      <c r="G32" s="81">
        <v>-46234</v>
      </c>
      <c r="H32" s="81">
        <v>370317489</v>
      </c>
      <c r="I32" s="81">
        <v>1240509</v>
      </c>
      <c r="J32" s="82">
        <v>63571</v>
      </c>
      <c r="K32" s="81">
        <v>3874806</v>
      </c>
      <c r="L32" s="81">
        <v>21642025</v>
      </c>
      <c r="M32" s="81">
        <v>202075</v>
      </c>
      <c r="N32" s="81">
        <v>27022986</v>
      </c>
      <c r="O32" s="81">
        <v>343294503</v>
      </c>
      <c r="P32" s="43">
        <v>48480</v>
      </c>
      <c r="Q32" s="81">
        <v>7081</v>
      </c>
    </row>
    <row r="33" spans="1:17" ht="14.45" customHeight="1" x14ac:dyDescent="0.2">
      <c r="A33" s="41">
        <v>27</v>
      </c>
      <c r="B33" s="42" t="s">
        <v>38</v>
      </c>
      <c r="C33" s="83">
        <v>8637397</v>
      </c>
      <c r="D33" s="83">
        <v>13074608</v>
      </c>
      <c r="E33" s="83">
        <v>36660</v>
      </c>
      <c r="F33" s="83"/>
      <c r="G33" s="83">
        <v>-9554</v>
      </c>
      <c r="H33" s="83">
        <v>21739111</v>
      </c>
      <c r="I33" s="83">
        <v>0</v>
      </c>
      <c r="J33" s="84">
        <v>0</v>
      </c>
      <c r="K33" s="83">
        <v>260665</v>
      </c>
      <c r="L33" s="83">
        <v>109834</v>
      </c>
      <c r="M33" s="83">
        <v>11202</v>
      </c>
      <c r="N33" s="83">
        <v>381701</v>
      </c>
      <c r="O33" s="83">
        <v>21357410</v>
      </c>
      <c r="P33" s="44">
        <v>5073</v>
      </c>
      <c r="Q33" s="83">
        <v>4210</v>
      </c>
    </row>
    <row r="34" spans="1:17" ht="14.45" customHeight="1" x14ac:dyDescent="0.2">
      <c r="A34" s="41">
        <v>28</v>
      </c>
      <c r="B34" s="42" t="s">
        <v>39</v>
      </c>
      <c r="C34" s="83">
        <v>92659137</v>
      </c>
      <c r="D34" s="83">
        <v>136787662</v>
      </c>
      <c r="E34" s="83">
        <v>160969</v>
      </c>
      <c r="F34" s="83"/>
      <c r="G34" s="83">
        <v>-49587</v>
      </c>
      <c r="H34" s="83">
        <v>229558181</v>
      </c>
      <c r="I34" s="83">
        <v>0</v>
      </c>
      <c r="J34" s="84">
        <v>0</v>
      </c>
      <c r="K34" s="83">
        <v>1067492</v>
      </c>
      <c r="L34" s="83">
        <v>792088</v>
      </c>
      <c r="M34" s="83">
        <v>7908</v>
      </c>
      <c r="N34" s="83">
        <v>1867488</v>
      </c>
      <c r="O34" s="83">
        <v>227690693</v>
      </c>
      <c r="P34" s="44">
        <v>34459</v>
      </c>
      <c r="Q34" s="83">
        <v>6608</v>
      </c>
    </row>
    <row r="35" spans="1:17" ht="14.45" customHeight="1" x14ac:dyDescent="0.2">
      <c r="A35" s="41">
        <v>29</v>
      </c>
      <c r="B35" s="42" t="s">
        <v>40</v>
      </c>
      <c r="C35" s="83">
        <v>26797744</v>
      </c>
      <c r="D35" s="83">
        <v>50254018</v>
      </c>
      <c r="E35" s="83">
        <v>70925</v>
      </c>
      <c r="F35" s="83"/>
      <c r="G35" s="83">
        <v>-20571</v>
      </c>
      <c r="H35" s="83">
        <v>77102116</v>
      </c>
      <c r="I35" s="83">
        <v>0</v>
      </c>
      <c r="J35" s="84">
        <v>0</v>
      </c>
      <c r="K35" s="83">
        <v>880816</v>
      </c>
      <c r="L35" s="83">
        <v>0</v>
      </c>
      <c r="M35" s="83">
        <v>17243</v>
      </c>
      <c r="N35" s="83">
        <v>898059</v>
      </c>
      <c r="O35" s="83">
        <v>76204057</v>
      </c>
      <c r="P35" s="44">
        <v>13145</v>
      </c>
      <c r="Q35" s="83">
        <v>5797</v>
      </c>
    </row>
    <row r="36" spans="1:17" ht="14.45" customHeight="1" x14ac:dyDescent="0.2">
      <c r="A36" s="45">
        <v>30</v>
      </c>
      <c r="B36" s="46" t="s">
        <v>91</v>
      </c>
      <c r="C36" s="51">
        <v>4253457</v>
      </c>
      <c r="D36" s="51">
        <v>6917224</v>
      </c>
      <c r="E36" s="51">
        <v>0</v>
      </c>
      <c r="F36" s="51"/>
      <c r="G36" s="51">
        <v>0</v>
      </c>
      <c r="H36" s="51">
        <v>11170681</v>
      </c>
      <c r="I36" s="51">
        <v>0</v>
      </c>
      <c r="J36" s="85">
        <v>801</v>
      </c>
      <c r="K36" s="51">
        <v>135522</v>
      </c>
      <c r="L36" s="51">
        <v>100248</v>
      </c>
      <c r="M36" s="51">
        <v>1730</v>
      </c>
      <c r="N36" s="51">
        <v>238301</v>
      </c>
      <c r="O36" s="51">
        <v>10932380</v>
      </c>
      <c r="P36" s="47">
        <v>2411</v>
      </c>
      <c r="Q36" s="51">
        <v>4534</v>
      </c>
    </row>
    <row r="37" spans="1:17" ht="14.45" customHeight="1" x14ac:dyDescent="0.2">
      <c r="A37" s="41">
        <v>31</v>
      </c>
      <c r="B37" s="42" t="s">
        <v>41</v>
      </c>
      <c r="C37" s="81">
        <v>18591070</v>
      </c>
      <c r="D37" s="81">
        <v>29018212</v>
      </c>
      <c r="E37" s="81">
        <v>0</v>
      </c>
      <c r="F37" s="81"/>
      <c r="G37" s="81">
        <v>-23535</v>
      </c>
      <c r="H37" s="81">
        <v>47585747</v>
      </c>
      <c r="I37" s="81">
        <v>0</v>
      </c>
      <c r="J37" s="82">
        <v>0</v>
      </c>
      <c r="K37" s="81">
        <v>557211</v>
      </c>
      <c r="L37" s="81">
        <v>78557</v>
      </c>
      <c r="M37" s="81">
        <v>47068</v>
      </c>
      <c r="N37" s="81">
        <v>682836</v>
      </c>
      <c r="O37" s="81">
        <v>46902911</v>
      </c>
      <c r="P37" s="43">
        <v>6189</v>
      </c>
      <c r="Q37" s="81">
        <v>7578</v>
      </c>
    </row>
    <row r="38" spans="1:17" ht="14.45" customHeight="1" x14ac:dyDescent="0.2">
      <c r="A38" s="41">
        <v>32</v>
      </c>
      <c r="B38" s="42" t="s">
        <v>42</v>
      </c>
      <c r="C38" s="83">
        <v>12640294</v>
      </c>
      <c r="D38" s="83">
        <v>78118156</v>
      </c>
      <c r="E38" s="83">
        <v>1782</v>
      </c>
      <c r="F38" s="83"/>
      <c r="G38" s="83">
        <v>-5566</v>
      </c>
      <c r="H38" s="83">
        <v>90754666</v>
      </c>
      <c r="I38" s="83">
        <v>382</v>
      </c>
      <c r="J38" s="84">
        <v>0</v>
      </c>
      <c r="K38" s="83">
        <v>461370</v>
      </c>
      <c r="L38" s="83">
        <v>60338</v>
      </c>
      <c r="M38" s="83">
        <v>0</v>
      </c>
      <c r="N38" s="83">
        <v>522090</v>
      </c>
      <c r="O38" s="83">
        <v>90232576</v>
      </c>
      <c r="P38" s="44">
        <v>26789</v>
      </c>
      <c r="Q38" s="83">
        <v>3368</v>
      </c>
    </row>
    <row r="39" spans="1:17" ht="14.45" customHeight="1" x14ac:dyDescent="0.2">
      <c r="A39" s="41">
        <v>33</v>
      </c>
      <c r="B39" s="42" t="s">
        <v>43</v>
      </c>
      <c r="C39" s="83">
        <v>1199814</v>
      </c>
      <c r="D39" s="83">
        <v>2666781</v>
      </c>
      <c r="E39" s="83">
        <v>31222</v>
      </c>
      <c r="F39" s="83"/>
      <c r="G39" s="83">
        <v>0</v>
      </c>
      <c r="H39" s="83">
        <v>3897817</v>
      </c>
      <c r="I39" s="83">
        <v>0</v>
      </c>
      <c r="J39" s="84">
        <v>0</v>
      </c>
      <c r="K39" s="83">
        <v>0</v>
      </c>
      <c r="L39" s="83">
        <v>0</v>
      </c>
      <c r="M39" s="83">
        <v>1325</v>
      </c>
      <c r="N39" s="83">
        <v>1325</v>
      </c>
      <c r="O39" s="83">
        <v>3896492</v>
      </c>
      <c r="P39" s="44">
        <v>1127</v>
      </c>
      <c r="Q39" s="83">
        <v>3457</v>
      </c>
    </row>
    <row r="40" spans="1:17" ht="14.45" customHeight="1" x14ac:dyDescent="0.2">
      <c r="A40" s="41">
        <v>34</v>
      </c>
      <c r="B40" s="42" t="s">
        <v>44</v>
      </c>
      <c r="C40" s="83">
        <v>4979871</v>
      </c>
      <c r="D40" s="83">
        <v>11541534</v>
      </c>
      <c r="E40" s="83">
        <v>113924</v>
      </c>
      <c r="F40" s="83"/>
      <c r="G40" s="83">
        <v>-2986</v>
      </c>
      <c r="H40" s="83">
        <v>16632343</v>
      </c>
      <c r="I40" s="83">
        <v>0</v>
      </c>
      <c r="J40" s="84">
        <v>0</v>
      </c>
      <c r="K40" s="83">
        <v>0</v>
      </c>
      <c r="L40" s="83">
        <v>205160</v>
      </c>
      <c r="M40" s="83">
        <v>0</v>
      </c>
      <c r="N40" s="83">
        <v>205160</v>
      </c>
      <c r="O40" s="83">
        <v>16427183</v>
      </c>
      <c r="P40" s="44">
        <v>3103</v>
      </c>
      <c r="Q40" s="83">
        <v>5294</v>
      </c>
    </row>
    <row r="41" spans="1:17" ht="14.45" customHeight="1" x14ac:dyDescent="0.2">
      <c r="A41" s="45">
        <v>35</v>
      </c>
      <c r="B41" s="46" t="s">
        <v>45</v>
      </c>
      <c r="C41" s="51">
        <v>9659899</v>
      </c>
      <c r="D41" s="51">
        <v>21800890</v>
      </c>
      <c r="E41" s="51">
        <v>155073</v>
      </c>
      <c r="F41" s="51"/>
      <c r="G41" s="51">
        <v>0</v>
      </c>
      <c r="H41" s="51">
        <v>31615862</v>
      </c>
      <c r="I41" s="51">
        <v>0</v>
      </c>
      <c r="J41" s="85">
        <v>0</v>
      </c>
      <c r="K41" s="51">
        <v>347510</v>
      </c>
      <c r="L41" s="51">
        <v>270158</v>
      </c>
      <c r="M41" s="51">
        <v>10516</v>
      </c>
      <c r="N41" s="51">
        <v>628184</v>
      </c>
      <c r="O41" s="51">
        <v>30987678</v>
      </c>
      <c r="P41" s="47">
        <v>4711</v>
      </c>
      <c r="Q41" s="51">
        <v>6578</v>
      </c>
    </row>
    <row r="42" spans="1:17" ht="14.45" customHeight="1" x14ac:dyDescent="0.2">
      <c r="A42" s="41">
        <v>36</v>
      </c>
      <c r="B42" s="42" t="s">
        <v>87</v>
      </c>
      <c r="C42" s="81">
        <v>210593620</v>
      </c>
      <c r="D42" s="81">
        <v>161423578</v>
      </c>
      <c r="E42" s="81">
        <v>31100</v>
      </c>
      <c r="F42" s="48">
        <v>-7769713</v>
      </c>
      <c r="G42" s="81">
        <v>-100527</v>
      </c>
      <c r="H42" s="81">
        <v>364178058</v>
      </c>
      <c r="I42" s="81">
        <v>4472589</v>
      </c>
      <c r="J42" s="82">
        <v>4211872</v>
      </c>
      <c r="K42" s="81">
        <v>0</v>
      </c>
      <c r="L42" s="81">
        <v>2240735</v>
      </c>
      <c r="M42" s="81">
        <v>0</v>
      </c>
      <c r="N42" s="81">
        <v>10925196</v>
      </c>
      <c r="O42" s="81">
        <v>353252862</v>
      </c>
      <c r="P42" s="43">
        <v>44258</v>
      </c>
      <c r="Q42" s="81">
        <v>7982</v>
      </c>
    </row>
    <row r="43" spans="1:17" ht="14.45" customHeight="1" x14ac:dyDescent="0.2">
      <c r="A43" s="41">
        <v>37</v>
      </c>
      <c r="B43" s="42" t="s">
        <v>46</v>
      </c>
      <c r="C43" s="83">
        <v>27334338</v>
      </c>
      <c r="D43" s="83">
        <v>57520971</v>
      </c>
      <c r="E43" s="83">
        <v>804212</v>
      </c>
      <c r="F43" s="83"/>
      <c r="G43" s="83">
        <v>-30736</v>
      </c>
      <c r="H43" s="83">
        <v>85628785</v>
      </c>
      <c r="I43" s="83">
        <v>20821</v>
      </c>
      <c r="J43" s="84">
        <v>0</v>
      </c>
      <c r="K43" s="83">
        <v>797784</v>
      </c>
      <c r="L43" s="83">
        <v>380734</v>
      </c>
      <c r="M43" s="83">
        <v>0</v>
      </c>
      <c r="N43" s="83">
        <v>1199339</v>
      </c>
      <c r="O43" s="83">
        <v>84429446</v>
      </c>
      <c r="P43" s="44">
        <v>17195</v>
      </c>
      <c r="Q43" s="83">
        <v>4910</v>
      </c>
    </row>
    <row r="44" spans="1:17" ht="14.45" customHeight="1" x14ac:dyDescent="0.2">
      <c r="A44" s="41">
        <v>38</v>
      </c>
      <c r="B44" s="42" t="s">
        <v>47</v>
      </c>
      <c r="C44" s="83">
        <v>23569928</v>
      </c>
      <c r="D44" s="83">
        <v>119395737</v>
      </c>
      <c r="E44" s="83">
        <v>12699</v>
      </c>
      <c r="F44" s="83"/>
      <c r="G44" s="83">
        <v>-888</v>
      </c>
      <c r="H44" s="83">
        <v>142977476</v>
      </c>
      <c r="I44" s="83">
        <v>0</v>
      </c>
      <c r="J44" s="84">
        <v>0</v>
      </c>
      <c r="K44" s="83">
        <v>702550</v>
      </c>
      <c r="L44" s="83">
        <v>527766</v>
      </c>
      <c r="M44" s="83">
        <v>0</v>
      </c>
      <c r="N44" s="83">
        <v>1230316</v>
      </c>
      <c r="O44" s="83">
        <v>141747160</v>
      </c>
      <c r="P44" s="44">
        <v>3409</v>
      </c>
      <c r="Q44" s="83">
        <v>41580</v>
      </c>
    </row>
    <row r="45" spans="1:17" ht="14.45" customHeight="1" x14ac:dyDescent="0.2">
      <c r="A45" s="41">
        <v>39</v>
      </c>
      <c r="B45" s="42" t="s">
        <v>48</v>
      </c>
      <c r="C45" s="83">
        <v>10050152</v>
      </c>
      <c r="D45" s="83">
        <v>10177286</v>
      </c>
      <c r="E45" s="83">
        <v>18600</v>
      </c>
      <c r="F45" s="83"/>
      <c r="G45" s="83">
        <v>0</v>
      </c>
      <c r="H45" s="83">
        <v>20246038</v>
      </c>
      <c r="I45" s="83">
        <v>0</v>
      </c>
      <c r="J45" s="84">
        <v>0</v>
      </c>
      <c r="K45" s="83">
        <v>379850</v>
      </c>
      <c r="L45" s="83">
        <v>206504</v>
      </c>
      <c r="M45" s="83">
        <v>0</v>
      </c>
      <c r="N45" s="83">
        <v>586354</v>
      </c>
      <c r="O45" s="83">
        <v>19659684</v>
      </c>
      <c r="P45" s="44">
        <v>2167</v>
      </c>
      <c r="Q45" s="83">
        <v>9072</v>
      </c>
    </row>
    <row r="46" spans="1:17" ht="14.45" customHeight="1" x14ac:dyDescent="0.2">
      <c r="A46" s="45">
        <v>40</v>
      </c>
      <c r="B46" s="46" t="s">
        <v>49</v>
      </c>
      <c r="C46" s="51">
        <v>43535465</v>
      </c>
      <c r="D46" s="51">
        <v>69006092</v>
      </c>
      <c r="E46" s="51">
        <v>0</v>
      </c>
      <c r="F46" s="51"/>
      <c r="G46" s="51">
        <v>-24732</v>
      </c>
      <c r="H46" s="51">
        <v>112516825</v>
      </c>
      <c r="I46" s="51">
        <v>0</v>
      </c>
      <c r="J46" s="85">
        <v>0</v>
      </c>
      <c r="K46" s="51">
        <v>1318517</v>
      </c>
      <c r="L46" s="51">
        <v>0</v>
      </c>
      <c r="M46" s="51">
        <v>36486</v>
      </c>
      <c r="N46" s="51">
        <v>1355003</v>
      </c>
      <c r="O46" s="51">
        <v>111161822</v>
      </c>
      <c r="P46" s="47">
        <v>20593</v>
      </c>
      <c r="Q46" s="51">
        <v>5398</v>
      </c>
    </row>
    <row r="47" spans="1:17" ht="14.45" customHeight="1" x14ac:dyDescent="0.2">
      <c r="A47" s="41">
        <v>41</v>
      </c>
      <c r="B47" s="42" t="s">
        <v>50</v>
      </c>
      <c r="C47" s="81">
        <v>13568325</v>
      </c>
      <c r="D47" s="81">
        <v>8724204</v>
      </c>
      <c r="E47" s="81">
        <v>279929</v>
      </c>
      <c r="F47" s="81"/>
      <c r="G47" s="81">
        <v>-1249</v>
      </c>
      <c r="H47" s="81">
        <v>22571209</v>
      </c>
      <c r="I47" s="81">
        <v>0</v>
      </c>
      <c r="J47" s="82">
        <v>0</v>
      </c>
      <c r="K47" s="81">
        <v>466069</v>
      </c>
      <c r="L47" s="81">
        <v>37592</v>
      </c>
      <c r="M47" s="81">
        <v>-27590</v>
      </c>
      <c r="N47" s="81">
        <v>476071</v>
      </c>
      <c r="O47" s="81">
        <v>22095138</v>
      </c>
      <c r="P47" s="43">
        <v>1129</v>
      </c>
      <c r="Q47" s="81">
        <v>19571</v>
      </c>
    </row>
    <row r="48" spans="1:17" ht="14.45" customHeight="1" x14ac:dyDescent="0.2">
      <c r="A48" s="41">
        <v>42</v>
      </c>
      <c r="B48" s="42" t="s">
        <v>51</v>
      </c>
      <c r="C48" s="83">
        <v>4717872</v>
      </c>
      <c r="D48" s="83">
        <v>8020604</v>
      </c>
      <c r="E48" s="83">
        <v>77270</v>
      </c>
      <c r="F48" s="83"/>
      <c r="G48" s="83">
        <v>-4466</v>
      </c>
      <c r="H48" s="83">
        <v>12811280</v>
      </c>
      <c r="I48" s="83">
        <v>0</v>
      </c>
      <c r="J48" s="84">
        <v>0</v>
      </c>
      <c r="K48" s="83">
        <v>0</v>
      </c>
      <c r="L48" s="83">
        <v>53481</v>
      </c>
      <c r="M48" s="83">
        <v>0</v>
      </c>
      <c r="N48" s="83">
        <v>53481</v>
      </c>
      <c r="O48" s="83">
        <v>12757799</v>
      </c>
      <c r="P48" s="44">
        <v>2658</v>
      </c>
      <c r="Q48" s="83">
        <v>4800</v>
      </c>
    </row>
    <row r="49" spans="1:17" ht="14.45" customHeight="1" x14ac:dyDescent="0.2">
      <c r="A49" s="41">
        <v>43</v>
      </c>
      <c r="B49" s="42" t="s">
        <v>52</v>
      </c>
      <c r="C49" s="83">
        <v>8932317</v>
      </c>
      <c r="D49" s="83">
        <v>12823757</v>
      </c>
      <c r="E49" s="83">
        <v>0</v>
      </c>
      <c r="F49" s="83"/>
      <c r="G49" s="83">
        <v>-8009</v>
      </c>
      <c r="H49" s="83">
        <v>21748065</v>
      </c>
      <c r="I49" s="83">
        <v>0</v>
      </c>
      <c r="J49" s="84">
        <v>0</v>
      </c>
      <c r="K49" s="83">
        <v>0</v>
      </c>
      <c r="L49" s="83">
        <v>272633</v>
      </c>
      <c r="M49" s="83">
        <v>0</v>
      </c>
      <c r="N49" s="83">
        <v>272633</v>
      </c>
      <c r="O49" s="83">
        <v>21475432</v>
      </c>
      <c r="P49" s="44">
        <v>3532</v>
      </c>
      <c r="Q49" s="83">
        <v>6080</v>
      </c>
    </row>
    <row r="50" spans="1:17" ht="14.45" customHeight="1" x14ac:dyDescent="0.2">
      <c r="A50" s="41">
        <v>44</v>
      </c>
      <c r="B50" s="42" t="s">
        <v>53</v>
      </c>
      <c r="C50" s="83">
        <v>19934960</v>
      </c>
      <c r="D50" s="83">
        <v>23465205</v>
      </c>
      <c r="E50" s="83">
        <v>0</v>
      </c>
      <c r="F50" s="83"/>
      <c r="G50" s="83">
        <v>-8214</v>
      </c>
      <c r="H50" s="83">
        <v>43391951</v>
      </c>
      <c r="I50" s="83">
        <v>4136</v>
      </c>
      <c r="J50" s="84">
        <v>0</v>
      </c>
      <c r="K50" s="83">
        <v>589853</v>
      </c>
      <c r="L50" s="83">
        <v>1407912</v>
      </c>
      <c r="M50" s="83">
        <v>0</v>
      </c>
      <c r="N50" s="83">
        <v>2001901</v>
      </c>
      <c r="O50" s="83">
        <v>41390050</v>
      </c>
      <c r="P50" s="44">
        <v>7396</v>
      </c>
      <c r="Q50" s="83">
        <v>5596</v>
      </c>
    </row>
    <row r="51" spans="1:17" ht="14.45" customHeight="1" x14ac:dyDescent="0.2">
      <c r="A51" s="45">
        <v>45</v>
      </c>
      <c r="B51" s="46" t="s">
        <v>54</v>
      </c>
      <c r="C51" s="51">
        <v>95387428</v>
      </c>
      <c r="D51" s="51">
        <v>69577402</v>
      </c>
      <c r="E51" s="51">
        <v>0</v>
      </c>
      <c r="F51" s="51"/>
      <c r="G51" s="51">
        <v>-6065</v>
      </c>
      <c r="H51" s="51">
        <v>164958765</v>
      </c>
      <c r="I51" s="51">
        <v>0</v>
      </c>
      <c r="J51" s="85">
        <v>0</v>
      </c>
      <c r="K51" s="51">
        <v>670001</v>
      </c>
      <c r="L51" s="51">
        <v>0</v>
      </c>
      <c r="M51" s="51">
        <v>0</v>
      </c>
      <c r="N51" s="51">
        <v>670001</v>
      </c>
      <c r="O51" s="51">
        <v>164288764</v>
      </c>
      <c r="P51" s="47">
        <v>8762</v>
      </c>
      <c r="Q51" s="51">
        <v>18750</v>
      </c>
    </row>
    <row r="52" spans="1:17" ht="14.45" customHeight="1" x14ac:dyDescent="0.2">
      <c r="A52" s="41">
        <v>46</v>
      </c>
      <c r="B52" s="42" t="s">
        <v>55</v>
      </c>
      <c r="C52" s="81">
        <v>1180408</v>
      </c>
      <c r="D52" s="81">
        <v>1602986</v>
      </c>
      <c r="E52" s="81">
        <v>0</v>
      </c>
      <c r="F52" s="81"/>
      <c r="G52" s="81">
        <v>0</v>
      </c>
      <c r="H52" s="81">
        <v>2783394</v>
      </c>
      <c r="I52" s="81">
        <v>0</v>
      </c>
      <c r="J52" s="82">
        <v>9198</v>
      </c>
      <c r="K52" s="81">
        <v>0</v>
      </c>
      <c r="L52" s="81">
        <v>0</v>
      </c>
      <c r="M52" s="81">
        <v>35574</v>
      </c>
      <c r="N52" s="81">
        <v>44772</v>
      </c>
      <c r="O52" s="81">
        <v>2738622</v>
      </c>
      <c r="P52" s="43">
        <v>1010</v>
      </c>
      <c r="Q52" s="81">
        <v>2712</v>
      </c>
    </row>
    <row r="53" spans="1:17" ht="14.45" customHeight="1" x14ac:dyDescent="0.2">
      <c r="A53" s="41">
        <v>47</v>
      </c>
      <c r="B53" s="42" t="s">
        <v>56</v>
      </c>
      <c r="C53" s="83">
        <v>27791102</v>
      </c>
      <c r="D53" s="83">
        <v>19719794</v>
      </c>
      <c r="E53" s="83">
        <v>0</v>
      </c>
      <c r="F53" s="83"/>
      <c r="G53" s="83">
        <v>0</v>
      </c>
      <c r="H53" s="83">
        <v>47510896</v>
      </c>
      <c r="I53" s="83">
        <v>13965</v>
      </c>
      <c r="J53" s="84">
        <v>0</v>
      </c>
      <c r="K53" s="83">
        <v>831990</v>
      </c>
      <c r="L53" s="83">
        <v>0</v>
      </c>
      <c r="M53" s="83">
        <v>0</v>
      </c>
      <c r="N53" s="83">
        <v>845955</v>
      </c>
      <c r="O53" s="83">
        <v>46664941</v>
      </c>
      <c r="P53" s="44">
        <v>3062</v>
      </c>
      <c r="Q53" s="83">
        <v>15240</v>
      </c>
    </row>
    <row r="54" spans="1:17" s="89" customFormat="1" ht="14.45" customHeight="1" x14ac:dyDescent="0.2">
      <c r="A54" s="41">
        <v>48</v>
      </c>
      <c r="B54" s="42" t="s">
        <v>57</v>
      </c>
      <c r="C54" s="83">
        <v>28332679</v>
      </c>
      <c r="D54" s="83">
        <v>28839305</v>
      </c>
      <c r="E54" s="83">
        <v>0</v>
      </c>
      <c r="F54" s="83"/>
      <c r="G54" s="83">
        <v>-4155</v>
      </c>
      <c r="H54" s="83">
        <v>57167829</v>
      </c>
      <c r="I54" s="83">
        <v>0</v>
      </c>
      <c r="J54" s="84">
        <v>0</v>
      </c>
      <c r="K54" s="83">
        <v>0</v>
      </c>
      <c r="L54" s="83">
        <v>0</v>
      </c>
      <c r="M54" s="83">
        <v>0</v>
      </c>
      <c r="N54" s="83">
        <v>0</v>
      </c>
      <c r="O54" s="83">
        <v>57167829</v>
      </c>
      <c r="P54" s="44">
        <v>4936</v>
      </c>
      <c r="Q54" s="83">
        <v>11582</v>
      </c>
    </row>
    <row r="55" spans="1:17" ht="14.45" customHeight="1" x14ac:dyDescent="0.2">
      <c r="A55" s="41">
        <v>49</v>
      </c>
      <c r="B55" s="42" t="s">
        <v>58</v>
      </c>
      <c r="C55" s="83">
        <v>17310829</v>
      </c>
      <c r="D55" s="83">
        <v>34458438</v>
      </c>
      <c r="E55" s="83">
        <v>88049</v>
      </c>
      <c r="F55" s="83"/>
      <c r="G55" s="83">
        <v>-30826</v>
      </c>
      <c r="H55" s="83">
        <v>51826490</v>
      </c>
      <c r="I55" s="83">
        <v>0</v>
      </c>
      <c r="J55" s="84">
        <v>0</v>
      </c>
      <c r="K55" s="83">
        <v>529760</v>
      </c>
      <c r="L55" s="83">
        <v>294517</v>
      </c>
      <c r="M55" s="83">
        <v>13753</v>
      </c>
      <c r="N55" s="83">
        <v>838030</v>
      </c>
      <c r="O55" s="83">
        <v>50988460</v>
      </c>
      <c r="P55" s="44">
        <v>11921</v>
      </c>
      <c r="Q55" s="83">
        <v>4277</v>
      </c>
    </row>
    <row r="56" spans="1:17" ht="14.45" customHeight="1" x14ac:dyDescent="0.2">
      <c r="A56" s="45">
        <v>50</v>
      </c>
      <c r="B56" s="46" t="s">
        <v>59</v>
      </c>
      <c r="C56" s="51">
        <v>5869595</v>
      </c>
      <c r="D56" s="51">
        <v>21323744</v>
      </c>
      <c r="E56" s="51">
        <v>112467</v>
      </c>
      <c r="F56" s="51"/>
      <c r="G56" s="51">
        <v>-9704</v>
      </c>
      <c r="H56" s="51">
        <v>27296102</v>
      </c>
      <c r="I56" s="51">
        <v>20901</v>
      </c>
      <c r="J56" s="85">
        <v>0</v>
      </c>
      <c r="K56" s="51">
        <v>174094</v>
      </c>
      <c r="L56" s="51">
        <v>321887</v>
      </c>
      <c r="M56" s="51">
        <v>59184</v>
      </c>
      <c r="N56" s="51">
        <v>576066</v>
      </c>
      <c r="O56" s="51">
        <v>26720036</v>
      </c>
      <c r="P56" s="47">
        <v>6856</v>
      </c>
      <c r="Q56" s="51">
        <v>3897</v>
      </c>
    </row>
    <row r="57" spans="1:17" ht="14.45" customHeight="1" x14ac:dyDescent="0.2">
      <c r="A57" s="41">
        <v>51</v>
      </c>
      <c r="B57" s="42" t="s">
        <v>60</v>
      </c>
      <c r="C57" s="81">
        <v>20859089</v>
      </c>
      <c r="D57" s="81">
        <v>24758992</v>
      </c>
      <c r="E57" s="81">
        <v>240828</v>
      </c>
      <c r="F57" s="81"/>
      <c r="G57" s="81">
        <v>-17527</v>
      </c>
      <c r="H57" s="81">
        <v>45841382</v>
      </c>
      <c r="I57" s="81">
        <v>0</v>
      </c>
      <c r="J57" s="82">
        <v>0</v>
      </c>
      <c r="K57" s="81">
        <v>668268</v>
      </c>
      <c r="L57" s="81">
        <v>0</v>
      </c>
      <c r="M57" s="81">
        <v>0</v>
      </c>
      <c r="N57" s="81">
        <v>668268</v>
      </c>
      <c r="O57" s="81">
        <v>45173114</v>
      </c>
      <c r="P57" s="43">
        <v>7048</v>
      </c>
      <c r="Q57" s="81">
        <v>6409</v>
      </c>
    </row>
    <row r="58" spans="1:17" ht="14.45" customHeight="1" x14ac:dyDescent="0.2">
      <c r="A58" s="41">
        <v>52</v>
      </c>
      <c r="B58" s="42" t="s">
        <v>61</v>
      </c>
      <c r="C58" s="83">
        <v>127476025</v>
      </c>
      <c r="D58" s="83">
        <v>145169543</v>
      </c>
      <c r="E58" s="83">
        <v>0</v>
      </c>
      <c r="F58" s="83"/>
      <c r="G58" s="83">
        <v>-31656</v>
      </c>
      <c r="H58" s="83">
        <v>272613912</v>
      </c>
      <c r="I58" s="83">
        <v>0</v>
      </c>
      <c r="J58" s="84">
        <v>0</v>
      </c>
      <c r="K58" s="83">
        <v>3924660</v>
      </c>
      <c r="L58" s="83">
        <v>1662642</v>
      </c>
      <c r="M58" s="83">
        <v>0</v>
      </c>
      <c r="N58" s="83">
        <v>5587302</v>
      </c>
      <c r="O58" s="83">
        <v>267026610</v>
      </c>
      <c r="P58" s="44">
        <v>35955</v>
      </c>
      <c r="Q58" s="83">
        <v>7427</v>
      </c>
    </row>
    <row r="59" spans="1:17" ht="14.45" customHeight="1" x14ac:dyDescent="0.2">
      <c r="A59" s="41">
        <v>53</v>
      </c>
      <c r="B59" s="42" t="s">
        <v>62</v>
      </c>
      <c r="C59" s="83">
        <v>9481342</v>
      </c>
      <c r="D59" s="83">
        <v>66374041</v>
      </c>
      <c r="E59" s="83">
        <v>37550</v>
      </c>
      <c r="F59" s="83"/>
      <c r="G59" s="83">
        <v>-12500</v>
      </c>
      <c r="H59" s="83">
        <v>75880433</v>
      </c>
      <c r="I59" s="83">
        <v>0</v>
      </c>
      <c r="J59" s="84">
        <v>0</v>
      </c>
      <c r="K59" s="83">
        <v>325118</v>
      </c>
      <c r="L59" s="83">
        <v>428829</v>
      </c>
      <c r="M59" s="83">
        <v>1705</v>
      </c>
      <c r="N59" s="83">
        <v>755652</v>
      </c>
      <c r="O59" s="83">
        <v>75124781</v>
      </c>
      <c r="P59" s="44">
        <v>18875</v>
      </c>
      <c r="Q59" s="83">
        <v>3980</v>
      </c>
    </row>
    <row r="60" spans="1:17" ht="14.45" customHeight="1" x14ac:dyDescent="0.2">
      <c r="A60" s="41">
        <v>54</v>
      </c>
      <c r="B60" s="42" t="s">
        <v>63</v>
      </c>
      <c r="C60" s="83">
        <v>2327108</v>
      </c>
      <c r="D60" s="83">
        <v>1100320</v>
      </c>
      <c r="E60" s="83">
        <v>26896</v>
      </c>
      <c r="F60" s="83"/>
      <c r="G60" s="83">
        <v>-1109</v>
      </c>
      <c r="H60" s="83">
        <v>3453215</v>
      </c>
      <c r="I60" s="83">
        <v>0</v>
      </c>
      <c r="J60" s="84">
        <v>0</v>
      </c>
      <c r="K60" s="83">
        <v>74966</v>
      </c>
      <c r="L60" s="83">
        <v>21567</v>
      </c>
      <c r="M60" s="83">
        <v>1421</v>
      </c>
      <c r="N60" s="83">
        <v>97954</v>
      </c>
      <c r="O60" s="83">
        <v>3355261</v>
      </c>
      <c r="P60" s="44">
        <v>331</v>
      </c>
      <c r="Q60" s="83">
        <v>10137</v>
      </c>
    </row>
    <row r="61" spans="1:17" ht="14.45" customHeight="1" x14ac:dyDescent="0.2">
      <c r="A61" s="45">
        <v>55</v>
      </c>
      <c r="B61" s="46" t="s">
        <v>64</v>
      </c>
      <c r="C61" s="51">
        <v>10735888</v>
      </c>
      <c r="D61" s="51">
        <v>73689057</v>
      </c>
      <c r="E61" s="51">
        <v>143923</v>
      </c>
      <c r="F61" s="51"/>
      <c r="G61" s="51">
        <v>-10732</v>
      </c>
      <c r="H61" s="51">
        <v>84558136</v>
      </c>
      <c r="I61" s="51">
        <v>0</v>
      </c>
      <c r="J61" s="85">
        <v>0</v>
      </c>
      <c r="K61" s="51">
        <v>303798</v>
      </c>
      <c r="L61" s="51">
        <v>396809</v>
      </c>
      <c r="M61" s="51">
        <v>0</v>
      </c>
      <c r="N61" s="51">
        <v>700607</v>
      </c>
      <c r="O61" s="51">
        <v>83857529</v>
      </c>
      <c r="P61" s="47">
        <v>14392</v>
      </c>
      <c r="Q61" s="51">
        <v>5827</v>
      </c>
    </row>
    <row r="62" spans="1:17" ht="14.45" customHeight="1" x14ac:dyDescent="0.2">
      <c r="A62" s="41">
        <v>56</v>
      </c>
      <c r="B62" s="42" t="s">
        <v>65</v>
      </c>
      <c r="C62" s="81">
        <v>2970214</v>
      </c>
      <c r="D62" s="81">
        <v>9840155</v>
      </c>
      <c r="E62" s="81">
        <v>17201</v>
      </c>
      <c r="F62" s="81"/>
      <c r="G62" s="81">
        <v>0</v>
      </c>
      <c r="H62" s="81">
        <v>12827570</v>
      </c>
      <c r="I62" s="81">
        <v>0</v>
      </c>
      <c r="J62" s="82">
        <v>0</v>
      </c>
      <c r="K62" s="81">
        <v>105822</v>
      </c>
      <c r="L62" s="81">
        <v>99819</v>
      </c>
      <c r="M62" s="81">
        <v>0</v>
      </c>
      <c r="N62" s="81">
        <v>205641</v>
      </c>
      <c r="O62" s="81">
        <v>12621929</v>
      </c>
      <c r="P62" s="43">
        <v>2680</v>
      </c>
      <c r="Q62" s="81">
        <v>4710</v>
      </c>
    </row>
    <row r="63" spans="1:17" ht="14.45" customHeight="1" x14ac:dyDescent="0.2">
      <c r="A63" s="41">
        <v>57</v>
      </c>
      <c r="B63" s="42" t="s">
        <v>66</v>
      </c>
      <c r="C63" s="83">
        <v>13424341</v>
      </c>
      <c r="D63" s="83">
        <v>15286627</v>
      </c>
      <c r="E63" s="83">
        <v>2263968</v>
      </c>
      <c r="F63" s="83"/>
      <c r="G63" s="83">
        <v>0</v>
      </c>
      <c r="H63" s="83">
        <v>30974936</v>
      </c>
      <c r="I63" s="83">
        <v>0</v>
      </c>
      <c r="J63" s="84">
        <v>0</v>
      </c>
      <c r="K63" s="83">
        <v>439451</v>
      </c>
      <c r="L63" s="83">
        <v>347169</v>
      </c>
      <c r="M63" s="83">
        <v>0</v>
      </c>
      <c r="N63" s="83">
        <v>786620</v>
      </c>
      <c r="O63" s="83">
        <v>30188316</v>
      </c>
      <c r="P63" s="44">
        <v>9182</v>
      </c>
      <c r="Q63" s="83">
        <v>3288</v>
      </c>
    </row>
    <row r="64" spans="1:17" ht="14.45" customHeight="1" x14ac:dyDescent="0.2">
      <c r="A64" s="41">
        <v>58</v>
      </c>
      <c r="B64" s="42" t="s">
        <v>67</v>
      </c>
      <c r="C64" s="83">
        <v>5808638</v>
      </c>
      <c r="D64" s="83">
        <v>16568826</v>
      </c>
      <c r="E64" s="83">
        <v>0</v>
      </c>
      <c r="F64" s="83"/>
      <c r="G64" s="83">
        <v>-3074</v>
      </c>
      <c r="H64" s="83">
        <v>22374390</v>
      </c>
      <c r="I64" s="83">
        <v>0</v>
      </c>
      <c r="J64" s="84">
        <v>0</v>
      </c>
      <c r="K64" s="83">
        <v>193235</v>
      </c>
      <c r="L64" s="83">
        <v>275250</v>
      </c>
      <c r="M64" s="83">
        <v>54483</v>
      </c>
      <c r="N64" s="83">
        <v>522968</v>
      </c>
      <c r="O64" s="83">
        <v>21851422</v>
      </c>
      <c r="P64" s="44">
        <v>7472</v>
      </c>
      <c r="Q64" s="83">
        <v>2924</v>
      </c>
    </row>
    <row r="65" spans="1:17" ht="14.45" customHeight="1" x14ac:dyDescent="0.2">
      <c r="A65" s="41">
        <v>59</v>
      </c>
      <c r="B65" s="42" t="s">
        <v>68</v>
      </c>
      <c r="C65" s="83">
        <v>2525091</v>
      </c>
      <c r="D65" s="83">
        <v>8399561</v>
      </c>
      <c r="E65" s="83">
        <v>0</v>
      </c>
      <c r="F65" s="83"/>
      <c r="G65" s="83">
        <v>-1975</v>
      </c>
      <c r="H65" s="83">
        <v>10922677</v>
      </c>
      <c r="I65" s="83">
        <v>0</v>
      </c>
      <c r="J65" s="84">
        <v>0</v>
      </c>
      <c r="K65" s="83">
        <v>80224</v>
      </c>
      <c r="L65" s="83">
        <v>100401</v>
      </c>
      <c r="M65" s="83">
        <v>18821</v>
      </c>
      <c r="N65" s="83">
        <v>199446</v>
      </c>
      <c r="O65" s="83">
        <v>10723231</v>
      </c>
      <c r="P65" s="44">
        <v>4462</v>
      </c>
      <c r="Q65" s="83">
        <v>2403</v>
      </c>
    </row>
    <row r="66" spans="1:17" ht="14.45" customHeight="1" x14ac:dyDescent="0.2">
      <c r="A66" s="45">
        <v>60</v>
      </c>
      <c r="B66" s="46" t="s">
        <v>69</v>
      </c>
      <c r="C66" s="51">
        <v>6470128</v>
      </c>
      <c r="D66" s="51">
        <v>18554992</v>
      </c>
      <c r="E66" s="51">
        <v>0</v>
      </c>
      <c r="F66" s="51"/>
      <c r="G66" s="51">
        <v>-4673</v>
      </c>
      <c r="H66" s="51">
        <v>25020447</v>
      </c>
      <c r="I66" s="51">
        <v>0</v>
      </c>
      <c r="J66" s="85">
        <v>0</v>
      </c>
      <c r="K66" s="51">
        <v>226427</v>
      </c>
      <c r="L66" s="51">
        <v>301448</v>
      </c>
      <c r="M66" s="51">
        <v>0</v>
      </c>
      <c r="N66" s="51">
        <v>527875</v>
      </c>
      <c r="O66" s="51">
        <v>24492572</v>
      </c>
      <c r="P66" s="47">
        <v>4872</v>
      </c>
      <c r="Q66" s="51">
        <v>5027</v>
      </c>
    </row>
    <row r="67" spans="1:17" ht="14.45" customHeight="1" x14ac:dyDescent="0.2">
      <c r="A67" s="41">
        <v>61</v>
      </c>
      <c r="B67" s="42" t="s">
        <v>70</v>
      </c>
      <c r="C67" s="81">
        <v>33099932</v>
      </c>
      <c r="D67" s="81">
        <v>24152261</v>
      </c>
      <c r="E67" s="81">
        <v>147775</v>
      </c>
      <c r="F67" s="81"/>
      <c r="G67" s="81">
        <v>-14358</v>
      </c>
      <c r="H67" s="81">
        <v>57385610</v>
      </c>
      <c r="I67" s="81">
        <v>0</v>
      </c>
      <c r="J67" s="82">
        <v>0</v>
      </c>
      <c r="K67" s="81">
        <v>1076885</v>
      </c>
      <c r="L67" s="81">
        <v>220847</v>
      </c>
      <c r="M67" s="81">
        <v>0</v>
      </c>
      <c r="N67" s="81">
        <v>1297732</v>
      </c>
      <c r="O67" s="81">
        <v>56087878</v>
      </c>
      <c r="P67" s="43">
        <v>4043</v>
      </c>
      <c r="Q67" s="81">
        <v>13873</v>
      </c>
    </row>
    <row r="68" spans="1:17" ht="14.45" customHeight="1" x14ac:dyDescent="0.2">
      <c r="A68" s="41">
        <v>62</v>
      </c>
      <c r="B68" s="42" t="s">
        <v>71</v>
      </c>
      <c r="C68" s="83">
        <v>2002713</v>
      </c>
      <c r="D68" s="83">
        <v>3857546</v>
      </c>
      <c r="E68" s="83">
        <v>16677</v>
      </c>
      <c r="F68" s="83"/>
      <c r="G68" s="83">
        <v>0</v>
      </c>
      <c r="H68" s="83">
        <v>5876936</v>
      </c>
      <c r="I68" s="83">
        <v>0</v>
      </c>
      <c r="J68" s="84">
        <v>0</v>
      </c>
      <c r="K68" s="83">
        <v>74325</v>
      </c>
      <c r="L68" s="83">
        <v>0</v>
      </c>
      <c r="M68" s="83">
        <v>228</v>
      </c>
      <c r="N68" s="83">
        <v>74553</v>
      </c>
      <c r="O68" s="83">
        <v>5802383</v>
      </c>
      <c r="P68" s="44">
        <v>1442</v>
      </c>
      <c r="Q68" s="83">
        <v>4024</v>
      </c>
    </row>
    <row r="69" spans="1:17" ht="14.45" customHeight="1" x14ac:dyDescent="0.2">
      <c r="A69" s="41">
        <v>63</v>
      </c>
      <c r="B69" s="42" t="s">
        <v>72</v>
      </c>
      <c r="C69" s="83">
        <v>14745922</v>
      </c>
      <c r="D69" s="83">
        <v>9794938</v>
      </c>
      <c r="E69" s="83">
        <v>0</v>
      </c>
      <c r="F69" s="83"/>
      <c r="G69" s="83">
        <v>0</v>
      </c>
      <c r="H69" s="83">
        <v>24540860</v>
      </c>
      <c r="I69" s="83">
        <v>0</v>
      </c>
      <c r="J69" s="84">
        <v>0</v>
      </c>
      <c r="K69" s="83">
        <v>116232</v>
      </c>
      <c r="L69" s="83">
        <v>119379</v>
      </c>
      <c r="M69" s="83">
        <v>0</v>
      </c>
      <c r="N69" s="83">
        <v>235611</v>
      </c>
      <c r="O69" s="83">
        <v>24305249</v>
      </c>
      <c r="P69" s="44">
        <v>2080</v>
      </c>
      <c r="Q69" s="83">
        <v>11685</v>
      </c>
    </row>
    <row r="70" spans="1:17" ht="14.45" customHeight="1" x14ac:dyDescent="0.2">
      <c r="A70" s="41">
        <v>64</v>
      </c>
      <c r="B70" s="42" t="s">
        <v>73</v>
      </c>
      <c r="C70" s="83">
        <v>2117298</v>
      </c>
      <c r="D70" s="83">
        <v>5461711</v>
      </c>
      <c r="E70" s="83">
        <v>0</v>
      </c>
      <c r="F70" s="83"/>
      <c r="G70" s="83">
        <v>0</v>
      </c>
      <c r="H70" s="83">
        <v>7579009</v>
      </c>
      <c r="I70" s="83">
        <v>0</v>
      </c>
      <c r="J70" s="84">
        <v>0</v>
      </c>
      <c r="K70" s="83">
        <v>83649</v>
      </c>
      <c r="L70" s="83">
        <v>0</v>
      </c>
      <c r="M70" s="83">
        <v>9328</v>
      </c>
      <c r="N70" s="83">
        <v>92977</v>
      </c>
      <c r="O70" s="83">
        <v>7486032</v>
      </c>
      <c r="P70" s="44">
        <v>1661</v>
      </c>
      <c r="Q70" s="83">
        <v>4507</v>
      </c>
    </row>
    <row r="71" spans="1:17" ht="14.45" customHeight="1" x14ac:dyDescent="0.2">
      <c r="A71" s="45">
        <v>65</v>
      </c>
      <c r="B71" s="46" t="s">
        <v>88</v>
      </c>
      <c r="C71" s="51">
        <v>12087490</v>
      </c>
      <c r="D71" s="51">
        <v>35389242</v>
      </c>
      <c r="E71" s="51">
        <v>0</v>
      </c>
      <c r="F71" s="51"/>
      <c r="G71" s="51">
        <v>-12533</v>
      </c>
      <c r="H71" s="51">
        <v>47464199</v>
      </c>
      <c r="I71" s="51">
        <v>11708</v>
      </c>
      <c r="J71" s="85">
        <v>0</v>
      </c>
      <c r="K71" s="51">
        <v>342573</v>
      </c>
      <c r="L71" s="51">
        <v>265575</v>
      </c>
      <c r="M71" s="51">
        <v>0</v>
      </c>
      <c r="N71" s="51">
        <v>619856</v>
      </c>
      <c r="O71" s="51">
        <v>46844343</v>
      </c>
      <c r="P71" s="47">
        <v>7790</v>
      </c>
      <c r="Q71" s="51">
        <v>6013</v>
      </c>
    </row>
    <row r="72" spans="1:17" ht="14.45" customHeight="1" x14ac:dyDescent="0.2">
      <c r="A72" s="41">
        <v>66</v>
      </c>
      <c r="B72" s="42" t="s">
        <v>89</v>
      </c>
      <c r="C72" s="83">
        <v>7816238</v>
      </c>
      <c r="D72" s="83">
        <v>4494364</v>
      </c>
      <c r="E72" s="83">
        <v>0</v>
      </c>
      <c r="F72" s="83"/>
      <c r="G72" s="83">
        <v>0</v>
      </c>
      <c r="H72" s="83">
        <v>12310602</v>
      </c>
      <c r="I72" s="83">
        <v>0</v>
      </c>
      <c r="J72" s="84">
        <v>0</v>
      </c>
      <c r="K72" s="83">
        <v>220153</v>
      </c>
      <c r="L72" s="83">
        <v>0</v>
      </c>
      <c r="M72" s="83">
        <v>0</v>
      </c>
      <c r="N72" s="83">
        <v>220153</v>
      </c>
      <c r="O72" s="83">
        <v>12090449</v>
      </c>
      <c r="P72" s="44">
        <v>1798</v>
      </c>
      <c r="Q72" s="83">
        <v>6724</v>
      </c>
    </row>
    <row r="73" spans="1:17" ht="14.45" customHeight="1" x14ac:dyDescent="0.2">
      <c r="A73" s="41">
        <v>67</v>
      </c>
      <c r="B73" s="42" t="s">
        <v>76</v>
      </c>
      <c r="C73" s="83">
        <v>13927148</v>
      </c>
      <c r="D73" s="83">
        <v>12267803</v>
      </c>
      <c r="E73" s="83">
        <v>0</v>
      </c>
      <c r="F73" s="83"/>
      <c r="G73" s="83">
        <v>0</v>
      </c>
      <c r="H73" s="83">
        <v>26194951</v>
      </c>
      <c r="I73" s="83">
        <v>0</v>
      </c>
      <c r="J73" s="84">
        <v>0</v>
      </c>
      <c r="K73" s="83">
        <v>392456</v>
      </c>
      <c r="L73" s="83">
        <v>111263</v>
      </c>
      <c r="M73" s="83">
        <v>0</v>
      </c>
      <c r="N73" s="83">
        <v>503719</v>
      </c>
      <c r="O73" s="83">
        <v>25691232</v>
      </c>
      <c r="P73" s="44">
        <v>5475</v>
      </c>
      <c r="Q73" s="83">
        <v>4692</v>
      </c>
    </row>
    <row r="74" spans="1:17" ht="14.45" customHeight="1" x14ac:dyDescent="0.2">
      <c r="A74" s="41">
        <v>68</v>
      </c>
      <c r="B74" s="42" t="s">
        <v>90</v>
      </c>
      <c r="C74" s="83">
        <v>2663974</v>
      </c>
      <c r="D74" s="83">
        <v>4971153</v>
      </c>
      <c r="E74" s="83">
        <v>0</v>
      </c>
      <c r="F74" s="83"/>
      <c r="G74" s="83">
        <v>0</v>
      </c>
      <c r="H74" s="83">
        <v>7635127</v>
      </c>
      <c r="I74" s="83">
        <v>0</v>
      </c>
      <c r="J74" s="84">
        <v>0</v>
      </c>
      <c r="K74" s="83">
        <v>74375</v>
      </c>
      <c r="L74" s="83">
        <v>42070</v>
      </c>
      <c r="M74" s="83">
        <v>0</v>
      </c>
      <c r="N74" s="83">
        <v>116445</v>
      </c>
      <c r="O74" s="83">
        <v>7518682</v>
      </c>
      <c r="P74" s="44">
        <v>1596</v>
      </c>
      <c r="Q74" s="83">
        <v>4711</v>
      </c>
    </row>
    <row r="75" spans="1:17" ht="14.45" customHeight="1" x14ac:dyDescent="0.2">
      <c r="A75" s="49">
        <v>69</v>
      </c>
      <c r="B75" s="50" t="s">
        <v>78</v>
      </c>
      <c r="C75" s="51">
        <v>8178282</v>
      </c>
      <c r="D75" s="51">
        <v>11086662</v>
      </c>
      <c r="E75" s="51">
        <v>8000</v>
      </c>
      <c r="F75" s="51"/>
      <c r="G75" s="51">
        <v>-959</v>
      </c>
      <c r="H75" s="51">
        <v>19271985</v>
      </c>
      <c r="I75" s="51">
        <v>0</v>
      </c>
      <c r="J75" s="85">
        <v>0</v>
      </c>
      <c r="K75" s="51">
        <v>225528</v>
      </c>
      <c r="L75" s="51">
        <v>97779</v>
      </c>
      <c r="M75" s="51">
        <v>59204</v>
      </c>
      <c r="N75" s="51">
        <v>382511</v>
      </c>
      <c r="O75" s="51">
        <v>18889474</v>
      </c>
      <c r="P75" s="47">
        <v>4665</v>
      </c>
      <c r="Q75" s="51">
        <v>4049</v>
      </c>
    </row>
    <row r="76" spans="1:17" ht="14.45" customHeight="1" x14ac:dyDescent="0.2">
      <c r="A76" s="52"/>
      <c r="B76" s="53" t="s">
        <v>93</v>
      </c>
      <c r="C76" s="20">
        <v>1946698481</v>
      </c>
      <c r="D76" s="20">
        <v>2608817990</v>
      </c>
      <c r="E76" s="20">
        <v>8422388</v>
      </c>
      <c r="F76" s="20">
        <v>-7769713</v>
      </c>
      <c r="G76" s="20">
        <v>-966559</v>
      </c>
      <c r="H76" s="20">
        <v>4555202587</v>
      </c>
      <c r="I76" s="20">
        <v>5802613</v>
      </c>
      <c r="J76" s="20">
        <v>4308356</v>
      </c>
      <c r="K76" s="20">
        <v>46648222</v>
      </c>
      <c r="L76" s="20">
        <v>38265055</v>
      </c>
      <c r="M76" s="20">
        <v>845487</v>
      </c>
      <c r="N76" s="20">
        <v>95869733</v>
      </c>
      <c r="O76" s="20">
        <v>4459332854</v>
      </c>
      <c r="P76" s="21">
        <v>643072</v>
      </c>
      <c r="Q76" s="20">
        <v>6934</v>
      </c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&amp;C&amp;20FY2024-25 Charter School Funding
(Exclude Debt Serv. and Cap. Outlay)
Final Local Revenue Representation Per Pupil</oddHeader>
  </headerFooter>
  <colBreaks count="1" manualBreakCount="1">
    <brk id="8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O76"/>
  <sheetViews>
    <sheetView workbookViewId="0">
      <selection sqref="A1:B1"/>
    </sheetView>
  </sheetViews>
  <sheetFormatPr defaultColWidth="9.140625" defaultRowHeight="12.75" x14ac:dyDescent="0.2"/>
  <cols>
    <col min="1" max="1" width="6.140625" customWidth="1"/>
    <col min="2" max="2" width="18.140625" customWidth="1"/>
    <col min="3" max="3" width="18" bestFit="1" customWidth="1"/>
    <col min="4" max="4" width="17.28515625" customWidth="1"/>
    <col min="5" max="5" width="14.5703125" customWidth="1"/>
    <col min="6" max="6" width="18.42578125" customWidth="1"/>
    <col min="7" max="7" width="13.85546875" bestFit="1" customWidth="1"/>
    <col min="8" max="8" width="13.7109375" customWidth="1"/>
    <col min="9" max="9" width="16.28515625" bestFit="1" customWidth="1"/>
    <col min="10" max="10" width="13.85546875" bestFit="1" customWidth="1"/>
    <col min="11" max="11" width="14.7109375" customWidth="1"/>
    <col min="12" max="12" width="16.140625" customWidth="1"/>
    <col min="13" max="13" width="17.5703125" customWidth="1"/>
    <col min="14" max="14" width="14" customWidth="1"/>
    <col min="15" max="15" width="12.42578125" customWidth="1"/>
  </cols>
  <sheetData>
    <row r="1" spans="1:15" ht="94.9" customHeight="1" x14ac:dyDescent="0.2">
      <c r="A1" s="195" t="s">
        <v>0</v>
      </c>
      <c r="B1" s="195" t="s">
        <v>0</v>
      </c>
      <c r="C1" s="91" t="s">
        <v>111</v>
      </c>
      <c r="D1" s="91" t="s">
        <v>94</v>
      </c>
      <c r="E1" s="91" t="s">
        <v>95</v>
      </c>
      <c r="F1" s="55" t="s">
        <v>1</v>
      </c>
      <c r="G1" s="91" t="s">
        <v>112</v>
      </c>
      <c r="H1" s="54" t="s">
        <v>96</v>
      </c>
      <c r="I1" s="54" t="s">
        <v>97</v>
      </c>
      <c r="J1" s="54" t="s">
        <v>98</v>
      </c>
      <c r="K1" s="54" t="s">
        <v>99</v>
      </c>
      <c r="L1" s="55" t="s">
        <v>1</v>
      </c>
      <c r="M1" s="33" t="s">
        <v>10</v>
      </c>
      <c r="N1" s="32" t="s">
        <v>218</v>
      </c>
      <c r="O1" s="34" t="s">
        <v>11</v>
      </c>
    </row>
    <row r="2" spans="1:15" ht="13.5" customHeight="1" x14ac:dyDescent="0.2">
      <c r="A2" s="196"/>
      <c r="B2" s="197"/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>
        <v>6</v>
      </c>
      <c r="I2" s="35">
        <v>7</v>
      </c>
      <c r="J2" s="35">
        <v>8</v>
      </c>
      <c r="K2" s="35">
        <v>9</v>
      </c>
      <c r="L2" s="35">
        <v>10</v>
      </c>
      <c r="M2" s="35">
        <v>11</v>
      </c>
      <c r="N2" s="154">
        <v>12</v>
      </c>
      <c r="O2" s="35">
        <v>13</v>
      </c>
    </row>
    <row r="3" spans="1:15" ht="11.25" hidden="1" customHeight="1" x14ac:dyDescent="0.2">
      <c r="A3" s="56"/>
      <c r="B3" s="57"/>
      <c r="C3" s="58"/>
      <c r="D3" s="58"/>
      <c r="E3" s="58"/>
      <c r="F3" s="59"/>
      <c r="G3" s="58"/>
      <c r="H3" s="58"/>
      <c r="I3" s="58"/>
      <c r="J3" s="60"/>
      <c r="K3" s="58"/>
      <c r="L3" s="61"/>
      <c r="M3" s="62"/>
      <c r="N3" s="58"/>
      <c r="O3" s="63"/>
    </row>
    <row r="4" spans="1:15" ht="11.25" hidden="1" customHeight="1" x14ac:dyDescent="0.2">
      <c r="A4" s="56"/>
      <c r="B4" s="57"/>
      <c r="C4" s="58"/>
      <c r="D4" s="58"/>
      <c r="E4" s="58"/>
      <c r="F4" s="59"/>
      <c r="G4" s="58"/>
      <c r="H4" s="58"/>
      <c r="I4" s="58"/>
      <c r="J4" s="60"/>
      <c r="K4" s="58"/>
      <c r="L4" s="61"/>
      <c r="M4" s="62"/>
      <c r="N4" s="58"/>
      <c r="O4" s="63"/>
    </row>
    <row r="5" spans="1:15" ht="11.25" hidden="1" customHeight="1" x14ac:dyDescent="0.2">
      <c r="A5" s="56"/>
      <c r="B5" s="57"/>
      <c r="C5" s="58"/>
      <c r="D5" s="58"/>
      <c r="E5" s="58"/>
      <c r="F5" s="59"/>
      <c r="G5" s="58"/>
      <c r="H5" s="58"/>
      <c r="I5" s="58"/>
      <c r="J5" s="60"/>
      <c r="K5" s="58"/>
      <c r="L5" s="61"/>
      <c r="M5" s="62"/>
      <c r="N5" s="58"/>
      <c r="O5" s="63"/>
    </row>
    <row r="6" spans="1:15" ht="11.25" hidden="1" customHeight="1" x14ac:dyDescent="0.2">
      <c r="A6" s="56"/>
      <c r="B6" s="57"/>
      <c r="C6" s="58"/>
      <c r="D6" s="58"/>
      <c r="E6" s="58"/>
      <c r="F6" s="59"/>
      <c r="G6" s="58"/>
      <c r="H6" s="58"/>
      <c r="I6" s="58"/>
      <c r="J6" s="60"/>
      <c r="K6" s="58"/>
      <c r="L6" s="61"/>
      <c r="M6" s="62"/>
      <c r="N6" s="58"/>
      <c r="O6" s="63"/>
    </row>
    <row r="7" spans="1:15" ht="15" customHeight="1" x14ac:dyDescent="0.2">
      <c r="A7" s="41">
        <v>1</v>
      </c>
      <c r="B7" s="42" t="s">
        <v>79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2">
        <v>0</v>
      </c>
      <c r="K7" s="81">
        <v>0</v>
      </c>
      <c r="L7" s="81">
        <v>0</v>
      </c>
      <c r="M7" s="81">
        <v>0</v>
      </c>
      <c r="N7" s="86">
        <v>8981</v>
      </c>
      <c r="O7" s="81">
        <v>0</v>
      </c>
    </row>
    <row r="8" spans="1:15" ht="15" customHeight="1" x14ac:dyDescent="0.2">
      <c r="A8" s="41">
        <v>2</v>
      </c>
      <c r="B8" s="42" t="s">
        <v>15</v>
      </c>
      <c r="C8" s="83">
        <v>2432253</v>
      </c>
      <c r="D8" s="83">
        <v>0</v>
      </c>
      <c r="E8" s="83">
        <v>0</v>
      </c>
      <c r="F8" s="83">
        <v>2432253</v>
      </c>
      <c r="G8" s="83">
        <v>0</v>
      </c>
      <c r="H8" s="83">
        <v>0</v>
      </c>
      <c r="I8" s="83">
        <v>77317</v>
      </c>
      <c r="J8" s="84">
        <v>0</v>
      </c>
      <c r="K8" s="83">
        <v>0</v>
      </c>
      <c r="L8" s="83">
        <v>77317</v>
      </c>
      <c r="M8" s="83">
        <v>2354936</v>
      </c>
      <c r="N8" s="87">
        <v>3675</v>
      </c>
      <c r="O8" s="83">
        <v>641</v>
      </c>
    </row>
    <row r="9" spans="1:15" ht="15" customHeight="1" x14ac:dyDescent="0.2">
      <c r="A9" s="41">
        <v>3</v>
      </c>
      <c r="B9" s="42" t="s">
        <v>16</v>
      </c>
      <c r="C9" s="83">
        <v>28668943</v>
      </c>
      <c r="D9" s="83">
        <v>0</v>
      </c>
      <c r="E9" s="83">
        <v>0</v>
      </c>
      <c r="F9" s="83">
        <v>28668943</v>
      </c>
      <c r="G9" s="83">
        <v>0</v>
      </c>
      <c r="H9" s="83">
        <v>0</v>
      </c>
      <c r="I9" s="83">
        <v>981399</v>
      </c>
      <c r="J9" s="84">
        <v>0</v>
      </c>
      <c r="K9" s="83">
        <v>0</v>
      </c>
      <c r="L9" s="83">
        <v>981399</v>
      </c>
      <c r="M9" s="83">
        <v>27687544</v>
      </c>
      <c r="N9" s="87">
        <v>23678</v>
      </c>
      <c r="O9" s="83">
        <v>1169</v>
      </c>
    </row>
    <row r="10" spans="1:15" ht="15" customHeight="1" x14ac:dyDescent="0.2">
      <c r="A10" s="41">
        <v>4</v>
      </c>
      <c r="B10" s="42" t="s">
        <v>17</v>
      </c>
      <c r="C10" s="83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4">
        <v>0</v>
      </c>
      <c r="K10" s="83">
        <v>0</v>
      </c>
      <c r="L10" s="83">
        <v>0</v>
      </c>
      <c r="M10" s="83">
        <v>0</v>
      </c>
      <c r="N10" s="87">
        <v>2534</v>
      </c>
      <c r="O10" s="83">
        <v>0</v>
      </c>
    </row>
    <row r="11" spans="1:15" ht="15" customHeight="1" x14ac:dyDescent="0.2">
      <c r="A11" s="45">
        <v>5</v>
      </c>
      <c r="B11" s="46" t="s">
        <v>18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85">
        <v>0</v>
      </c>
      <c r="K11" s="51">
        <v>0</v>
      </c>
      <c r="L11" s="51">
        <v>0</v>
      </c>
      <c r="M11" s="51">
        <v>0</v>
      </c>
      <c r="N11" s="88">
        <v>4735</v>
      </c>
      <c r="O11" s="51">
        <v>0</v>
      </c>
    </row>
    <row r="12" spans="1:15" ht="15" customHeight="1" x14ac:dyDescent="0.2">
      <c r="A12" s="41">
        <v>6</v>
      </c>
      <c r="B12" s="42" t="s">
        <v>19</v>
      </c>
      <c r="C12" s="81">
        <v>6465950</v>
      </c>
      <c r="D12" s="81">
        <v>0</v>
      </c>
      <c r="E12" s="81">
        <v>0</v>
      </c>
      <c r="F12" s="81">
        <v>6465950</v>
      </c>
      <c r="G12" s="81">
        <v>0</v>
      </c>
      <c r="H12" s="81">
        <v>0</v>
      </c>
      <c r="I12" s="81">
        <v>0</v>
      </c>
      <c r="J12" s="82">
        <v>0</v>
      </c>
      <c r="K12" s="81">
        <v>0</v>
      </c>
      <c r="L12" s="81">
        <v>0</v>
      </c>
      <c r="M12" s="81">
        <v>6465950</v>
      </c>
      <c r="N12" s="86">
        <v>5482</v>
      </c>
      <c r="O12" s="81">
        <v>1179</v>
      </c>
    </row>
    <row r="13" spans="1:15" ht="15" customHeight="1" x14ac:dyDescent="0.2">
      <c r="A13" s="41">
        <v>7</v>
      </c>
      <c r="B13" s="42" t="s">
        <v>20</v>
      </c>
      <c r="C13" s="83">
        <v>2372712</v>
      </c>
      <c r="D13" s="83">
        <v>0</v>
      </c>
      <c r="E13" s="83">
        <v>0</v>
      </c>
      <c r="F13" s="83">
        <v>2372712</v>
      </c>
      <c r="G13" s="83">
        <v>0</v>
      </c>
      <c r="H13" s="83">
        <v>0</v>
      </c>
      <c r="I13" s="83">
        <v>73167</v>
      </c>
      <c r="J13" s="84">
        <v>0</v>
      </c>
      <c r="K13" s="83">
        <v>0</v>
      </c>
      <c r="L13" s="83">
        <v>73167</v>
      </c>
      <c r="M13" s="83">
        <v>2299545</v>
      </c>
      <c r="N13" s="87">
        <v>1768</v>
      </c>
      <c r="O13" s="83">
        <v>1301</v>
      </c>
    </row>
    <row r="14" spans="1:15" ht="15" customHeight="1" x14ac:dyDescent="0.2">
      <c r="A14" s="41">
        <v>8</v>
      </c>
      <c r="B14" s="42" t="s">
        <v>21</v>
      </c>
      <c r="C14" s="83">
        <v>17633265</v>
      </c>
      <c r="D14" s="83">
        <v>0</v>
      </c>
      <c r="E14" s="83">
        <v>0</v>
      </c>
      <c r="F14" s="83">
        <v>17633265</v>
      </c>
      <c r="G14" s="83">
        <v>0</v>
      </c>
      <c r="H14" s="83">
        <v>0</v>
      </c>
      <c r="I14" s="83">
        <v>576998</v>
      </c>
      <c r="J14" s="84">
        <v>0</v>
      </c>
      <c r="K14" s="83">
        <v>0</v>
      </c>
      <c r="L14" s="83">
        <v>576998</v>
      </c>
      <c r="M14" s="83">
        <v>17056267</v>
      </c>
      <c r="N14" s="87">
        <v>22067</v>
      </c>
      <c r="O14" s="83">
        <v>773</v>
      </c>
    </row>
    <row r="15" spans="1:15" ht="15" customHeight="1" x14ac:dyDescent="0.2">
      <c r="A15" s="41">
        <v>9</v>
      </c>
      <c r="B15" s="42" t="s">
        <v>12</v>
      </c>
      <c r="C15" s="83">
        <v>36064109</v>
      </c>
      <c r="D15" s="83">
        <v>0</v>
      </c>
      <c r="E15" s="83">
        <v>0</v>
      </c>
      <c r="F15" s="83">
        <v>36064109</v>
      </c>
      <c r="G15" s="83">
        <v>0</v>
      </c>
      <c r="H15" s="83">
        <v>6768</v>
      </c>
      <c r="I15" s="83">
        <v>1065122</v>
      </c>
      <c r="J15" s="84">
        <v>0</v>
      </c>
      <c r="K15" s="83">
        <v>0</v>
      </c>
      <c r="L15" s="83">
        <v>1071890</v>
      </c>
      <c r="M15" s="83">
        <v>34992219</v>
      </c>
      <c r="N15" s="87">
        <v>33136</v>
      </c>
      <c r="O15" s="83">
        <v>1056</v>
      </c>
    </row>
    <row r="16" spans="1:15" ht="15" customHeight="1" x14ac:dyDescent="0.2">
      <c r="A16" s="45">
        <v>10</v>
      </c>
      <c r="B16" s="46" t="s">
        <v>22</v>
      </c>
      <c r="C16" s="51">
        <v>18968582</v>
      </c>
      <c r="D16" s="51">
        <v>22447</v>
      </c>
      <c r="E16" s="51">
        <v>0</v>
      </c>
      <c r="F16" s="51">
        <v>18991029</v>
      </c>
      <c r="G16" s="51">
        <v>0</v>
      </c>
      <c r="H16" s="51">
        <v>0</v>
      </c>
      <c r="I16" s="51">
        <v>674505</v>
      </c>
      <c r="J16" s="85">
        <v>0</v>
      </c>
      <c r="K16" s="51">
        <v>0</v>
      </c>
      <c r="L16" s="51">
        <v>674505</v>
      </c>
      <c r="M16" s="51">
        <v>18316524</v>
      </c>
      <c r="N16" s="88">
        <v>30094</v>
      </c>
      <c r="O16" s="51">
        <v>609</v>
      </c>
    </row>
    <row r="17" spans="1:15" ht="15" customHeight="1" x14ac:dyDescent="0.2">
      <c r="A17" s="41">
        <v>11</v>
      </c>
      <c r="B17" s="42" t="s">
        <v>23</v>
      </c>
      <c r="C17" s="81">
        <v>1091574</v>
      </c>
      <c r="D17" s="81">
        <v>0</v>
      </c>
      <c r="E17" s="81">
        <v>0</v>
      </c>
      <c r="F17" s="81">
        <v>1091574</v>
      </c>
      <c r="G17" s="81">
        <v>0</v>
      </c>
      <c r="H17" s="81">
        <v>0</v>
      </c>
      <c r="I17" s="81">
        <v>11492</v>
      </c>
      <c r="J17" s="82">
        <v>0</v>
      </c>
      <c r="K17" s="81">
        <v>0</v>
      </c>
      <c r="L17" s="81">
        <v>11492</v>
      </c>
      <c r="M17" s="81">
        <v>1080082</v>
      </c>
      <c r="N17" s="86">
        <v>1368</v>
      </c>
      <c r="O17" s="81">
        <v>790</v>
      </c>
    </row>
    <row r="18" spans="1:15" s="89" customFormat="1" ht="15" customHeight="1" x14ac:dyDescent="0.2">
      <c r="A18" s="41">
        <v>12</v>
      </c>
      <c r="B18" s="42" t="s">
        <v>24</v>
      </c>
      <c r="C18" s="83">
        <v>1586795</v>
      </c>
      <c r="D18" s="83">
        <v>0</v>
      </c>
      <c r="E18" s="83">
        <v>0</v>
      </c>
      <c r="F18" s="83">
        <v>1586795</v>
      </c>
      <c r="G18" s="83">
        <v>0</v>
      </c>
      <c r="H18" s="83">
        <v>0</v>
      </c>
      <c r="I18" s="83">
        <v>53068</v>
      </c>
      <c r="J18" s="84">
        <v>0</v>
      </c>
      <c r="K18" s="83">
        <v>0</v>
      </c>
      <c r="L18" s="83">
        <v>53068</v>
      </c>
      <c r="M18" s="83">
        <v>1533727</v>
      </c>
      <c r="N18" s="87">
        <v>1070</v>
      </c>
      <c r="O18" s="83">
        <v>1433</v>
      </c>
    </row>
    <row r="19" spans="1:15" ht="15" customHeight="1" x14ac:dyDescent="0.2">
      <c r="A19" s="41">
        <v>13</v>
      </c>
      <c r="B19" s="42" t="s">
        <v>25</v>
      </c>
      <c r="C19" s="83">
        <v>55949</v>
      </c>
      <c r="D19" s="83">
        <v>0</v>
      </c>
      <c r="E19" s="83">
        <v>0</v>
      </c>
      <c r="F19" s="83">
        <v>55949</v>
      </c>
      <c r="G19" s="83">
        <v>0</v>
      </c>
      <c r="H19" s="83">
        <v>0</v>
      </c>
      <c r="I19" s="83">
        <v>2000</v>
      </c>
      <c r="J19" s="84">
        <v>0</v>
      </c>
      <c r="K19" s="83">
        <v>0</v>
      </c>
      <c r="L19" s="83">
        <v>2000</v>
      </c>
      <c r="M19" s="83">
        <v>53949</v>
      </c>
      <c r="N19" s="87">
        <v>972</v>
      </c>
      <c r="O19" s="83">
        <v>56</v>
      </c>
    </row>
    <row r="20" spans="1:15" ht="15" customHeight="1" x14ac:dyDescent="0.2">
      <c r="A20" s="41">
        <v>14</v>
      </c>
      <c r="B20" s="42" t="s">
        <v>26</v>
      </c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  <c r="J20" s="84">
        <v>0</v>
      </c>
      <c r="K20" s="83">
        <v>0</v>
      </c>
      <c r="L20" s="83">
        <v>0</v>
      </c>
      <c r="M20" s="83">
        <v>0</v>
      </c>
      <c r="N20" s="87">
        <v>1631</v>
      </c>
      <c r="O20" s="83">
        <v>0</v>
      </c>
    </row>
    <row r="21" spans="1:15" ht="15" customHeight="1" x14ac:dyDescent="0.2">
      <c r="A21" s="45">
        <v>15</v>
      </c>
      <c r="B21" s="46" t="s">
        <v>27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85">
        <v>0</v>
      </c>
      <c r="K21" s="51">
        <v>0</v>
      </c>
      <c r="L21" s="51">
        <v>0</v>
      </c>
      <c r="M21" s="51">
        <v>0</v>
      </c>
      <c r="N21" s="88">
        <v>3175</v>
      </c>
      <c r="O21" s="51">
        <v>0</v>
      </c>
    </row>
    <row r="22" spans="1:15" ht="15" customHeight="1" x14ac:dyDescent="0.2">
      <c r="A22" s="41">
        <v>16</v>
      </c>
      <c r="B22" s="42" t="s">
        <v>28</v>
      </c>
      <c r="C22" s="81">
        <v>3381538</v>
      </c>
      <c r="D22" s="81">
        <v>7158733</v>
      </c>
      <c r="E22" s="81">
        <v>0</v>
      </c>
      <c r="F22" s="81">
        <v>10540271</v>
      </c>
      <c r="G22" s="81">
        <v>0</v>
      </c>
      <c r="H22" s="81">
        <v>0</v>
      </c>
      <c r="I22" s="81">
        <v>140940</v>
      </c>
      <c r="J22" s="82">
        <v>62863</v>
      </c>
      <c r="K22" s="81">
        <v>0</v>
      </c>
      <c r="L22" s="81">
        <v>203803</v>
      </c>
      <c r="M22" s="81">
        <v>10336468</v>
      </c>
      <c r="N22" s="86">
        <v>4702</v>
      </c>
      <c r="O22" s="81">
        <v>2198</v>
      </c>
    </row>
    <row r="23" spans="1:15" ht="15" customHeight="1" x14ac:dyDescent="0.2">
      <c r="A23" s="41">
        <v>17</v>
      </c>
      <c r="B23" s="42" t="s">
        <v>13</v>
      </c>
      <c r="C23" s="83">
        <v>0</v>
      </c>
      <c r="D23" s="83">
        <v>54432766</v>
      </c>
      <c r="E23" s="83">
        <v>0</v>
      </c>
      <c r="F23" s="83">
        <v>54432766</v>
      </c>
      <c r="G23" s="83">
        <v>0</v>
      </c>
      <c r="H23" s="83">
        <v>0</v>
      </c>
      <c r="I23" s="83">
        <v>0</v>
      </c>
      <c r="J23" s="84">
        <v>460158</v>
      </c>
      <c r="K23" s="83">
        <v>0</v>
      </c>
      <c r="L23" s="83">
        <v>460158</v>
      </c>
      <c r="M23" s="83">
        <v>53972608</v>
      </c>
      <c r="N23" s="87">
        <v>44457</v>
      </c>
      <c r="O23" s="83">
        <v>1214</v>
      </c>
    </row>
    <row r="24" spans="1:15" ht="15" customHeight="1" x14ac:dyDescent="0.2">
      <c r="A24" s="41">
        <v>18</v>
      </c>
      <c r="B24" s="42" t="s">
        <v>29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4">
        <v>0</v>
      </c>
      <c r="K24" s="83">
        <v>0</v>
      </c>
      <c r="L24" s="83">
        <v>0</v>
      </c>
      <c r="M24" s="83">
        <v>0</v>
      </c>
      <c r="N24" s="87">
        <v>713</v>
      </c>
      <c r="O24" s="83">
        <v>0</v>
      </c>
    </row>
    <row r="25" spans="1:15" ht="15" customHeight="1" x14ac:dyDescent="0.2">
      <c r="A25" s="41">
        <v>19</v>
      </c>
      <c r="B25" s="42" t="s">
        <v>30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4">
        <v>0</v>
      </c>
      <c r="K25" s="83">
        <v>0</v>
      </c>
      <c r="L25" s="83">
        <v>0</v>
      </c>
      <c r="M25" s="83">
        <v>0</v>
      </c>
      <c r="N25" s="87">
        <v>1643</v>
      </c>
      <c r="O25" s="83">
        <v>0</v>
      </c>
    </row>
    <row r="26" spans="1:15" ht="15" customHeight="1" x14ac:dyDescent="0.2">
      <c r="A26" s="45">
        <v>20</v>
      </c>
      <c r="B26" s="46" t="s">
        <v>31</v>
      </c>
      <c r="C26" s="51">
        <v>625627</v>
      </c>
      <c r="D26" s="51">
        <v>0</v>
      </c>
      <c r="E26" s="51">
        <v>0</v>
      </c>
      <c r="F26" s="51">
        <v>625627</v>
      </c>
      <c r="G26" s="51">
        <v>0</v>
      </c>
      <c r="H26" s="51">
        <v>0</v>
      </c>
      <c r="I26" s="51">
        <v>16622</v>
      </c>
      <c r="J26" s="85">
        <v>0</v>
      </c>
      <c r="K26" s="51">
        <v>0</v>
      </c>
      <c r="L26" s="51">
        <v>16622</v>
      </c>
      <c r="M26" s="51">
        <v>609005</v>
      </c>
      <c r="N26" s="88">
        <v>5167</v>
      </c>
      <c r="O26" s="51">
        <v>118</v>
      </c>
    </row>
    <row r="27" spans="1:15" ht="15" customHeight="1" x14ac:dyDescent="0.2">
      <c r="A27" s="41">
        <v>21</v>
      </c>
      <c r="B27" s="42" t="s">
        <v>32</v>
      </c>
      <c r="C27" s="81">
        <v>1100000</v>
      </c>
      <c r="D27" s="81">
        <v>1720305</v>
      </c>
      <c r="E27" s="81">
        <v>0</v>
      </c>
      <c r="F27" s="81">
        <v>2820305</v>
      </c>
      <c r="G27" s="81">
        <v>0</v>
      </c>
      <c r="H27" s="81">
        <v>0</v>
      </c>
      <c r="I27" s="81">
        <v>0</v>
      </c>
      <c r="J27" s="82">
        <v>21528</v>
      </c>
      <c r="K27" s="81">
        <v>0</v>
      </c>
      <c r="L27" s="81">
        <v>21528</v>
      </c>
      <c r="M27" s="81">
        <v>2798777</v>
      </c>
      <c r="N27" s="86">
        <v>2451</v>
      </c>
      <c r="O27" s="81">
        <v>1142</v>
      </c>
    </row>
    <row r="28" spans="1:15" ht="15" customHeight="1" x14ac:dyDescent="0.2">
      <c r="A28" s="41">
        <v>22</v>
      </c>
      <c r="B28" s="42" t="s">
        <v>33</v>
      </c>
      <c r="C28" s="83">
        <v>1285087</v>
      </c>
      <c r="D28" s="83">
        <v>2065572</v>
      </c>
      <c r="E28" s="83">
        <v>0</v>
      </c>
      <c r="F28" s="83">
        <v>3350659</v>
      </c>
      <c r="G28" s="83">
        <v>0</v>
      </c>
      <c r="H28" s="83">
        <v>0</v>
      </c>
      <c r="I28" s="83">
        <v>48070</v>
      </c>
      <c r="J28" s="84">
        <v>41999</v>
      </c>
      <c r="K28" s="83">
        <v>0</v>
      </c>
      <c r="L28" s="83">
        <v>90069</v>
      </c>
      <c r="M28" s="83">
        <v>3260590</v>
      </c>
      <c r="N28" s="87">
        <v>2671</v>
      </c>
      <c r="O28" s="83">
        <v>1221</v>
      </c>
    </row>
    <row r="29" spans="1:15" ht="15" customHeight="1" x14ac:dyDescent="0.2">
      <c r="A29" s="41">
        <v>23</v>
      </c>
      <c r="B29" s="42" t="s">
        <v>34</v>
      </c>
      <c r="C29" s="83">
        <v>14527057</v>
      </c>
      <c r="D29" s="83">
        <v>0</v>
      </c>
      <c r="E29" s="83">
        <v>0</v>
      </c>
      <c r="F29" s="83">
        <v>14527057</v>
      </c>
      <c r="G29" s="83">
        <v>0</v>
      </c>
      <c r="H29" s="83">
        <v>0</v>
      </c>
      <c r="I29" s="83">
        <v>506969</v>
      </c>
      <c r="J29" s="84">
        <v>0</v>
      </c>
      <c r="K29" s="83">
        <v>0</v>
      </c>
      <c r="L29" s="83">
        <v>506969</v>
      </c>
      <c r="M29" s="83">
        <v>14020088</v>
      </c>
      <c r="N29" s="87">
        <v>10839</v>
      </c>
      <c r="O29" s="83">
        <v>1293</v>
      </c>
    </row>
    <row r="30" spans="1:15" ht="15" customHeight="1" x14ac:dyDescent="0.2">
      <c r="A30" s="41">
        <v>24</v>
      </c>
      <c r="B30" s="42" t="s">
        <v>35</v>
      </c>
      <c r="C30" s="83">
        <v>3165000</v>
      </c>
      <c r="D30" s="83">
        <v>0</v>
      </c>
      <c r="E30" s="83">
        <v>0</v>
      </c>
      <c r="F30" s="83">
        <v>3165000</v>
      </c>
      <c r="G30" s="83">
        <v>0</v>
      </c>
      <c r="H30" s="83">
        <v>0</v>
      </c>
      <c r="I30" s="83">
        <v>233387</v>
      </c>
      <c r="J30" s="84">
        <v>0</v>
      </c>
      <c r="K30" s="83">
        <v>0</v>
      </c>
      <c r="L30" s="83">
        <v>233387</v>
      </c>
      <c r="M30" s="83">
        <v>2931613</v>
      </c>
      <c r="N30" s="87">
        <v>3901</v>
      </c>
      <c r="O30" s="83">
        <v>752</v>
      </c>
    </row>
    <row r="31" spans="1:15" ht="15" customHeight="1" x14ac:dyDescent="0.2">
      <c r="A31" s="45">
        <v>25</v>
      </c>
      <c r="B31" s="46" t="s">
        <v>36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85">
        <v>0</v>
      </c>
      <c r="K31" s="51">
        <v>0</v>
      </c>
      <c r="L31" s="51">
        <v>0</v>
      </c>
      <c r="M31" s="51">
        <v>0</v>
      </c>
      <c r="N31" s="88">
        <v>1972</v>
      </c>
      <c r="O31" s="51">
        <v>0</v>
      </c>
    </row>
    <row r="32" spans="1:15" ht="15" customHeight="1" x14ac:dyDescent="0.2">
      <c r="A32" s="41">
        <v>26</v>
      </c>
      <c r="B32" s="42" t="s">
        <v>37</v>
      </c>
      <c r="C32" s="81">
        <v>11856564</v>
      </c>
      <c r="D32" s="81">
        <v>17000000</v>
      </c>
      <c r="E32" s="81">
        <v>0</v>
      </c>
      <c r="F32" s="81">
        <v>28856564</v>
      </c>
      <c r="G32" s="81">
        <v>32156</v>
      </c>
      <c r="H32" s="81">
        <v>0</v>
      </c>
      <c r="I32" s="81">
        <v>105913</v>
      </c>
      <c r="J32" s="82">
        <v>0</v>
      </c>
      <c r="K32" s="81">
        <v>0</v>
      </c>
      <c r="L32" s="81">
        <v>138069</v>
      </c>
      <c r="M32" s="81">
        <v>28718495</v>
      </c>
      <c r="N32" s="86">
        <v>48480</v>
      </c>
      <c r="O32" s="81">
        <v>592</v>
      </c>
    </row>
    <row r="33" spans="1:15" ht="15" customHeight="1" x14ac:dyDescent="0.2">
      <c r="A33" s="41">
        <v>27</v>
      </c>
      <c r="B33" s="42" t="s">
        <v>38</v>
      </c>
      <c r="C33" s="83">
        <v>1956013</v>
      </c>
      <c r="D33" s="83">
        <v>1795956</v>
      </c>
      <c r="E33" s="83">
        <v>0</v>
      </c>
      <c r="F33" s="83">
        <v>3751969</v>
      </c>
      <c r="G33" s="83">
        <v>0</v>
      </c>
      <c r="H33" s="83">
        <v>0</v>
      </c>
      <c r="I33" s="83">
        <v>60749</v>
      </c>
      <c r="J33" s="84">
        <v>0</v>
      </c>
      <c r="K33" s="83">
        <v>0</v>
      </c>
      <c r="L33" s="83">
        <v>60749</v>
      </c>
      <c r="M33" s="83">
        <v>3691220</v>
      </c>
      <c r="N33" s="87">
        <v>5073</v>
      </c>
      <c r="O33" s="83">
        <v>728</v>
      </c>
    </row>
    <row r="34" spans="1:15" ht="15" customHeight="1" x14ac:dyDescent="0.2">
      <c r="A34" s="41">
        <v>28</v>
      </c>
      <c r="B34" s="42" t="s">
        <v>39</v>
      </c>
      <c r="C34" s="83">
        <v>0</v>
      </c>
      <c r="D34" s="83">
        <v>22058807</v>
      </c>
      <c r="E34" s="83">
        <v>0</v>
      </c>
      <c r="F34" s="83">
        <v>22058807</v>
      </c>
      <c r="G34" s="83">
        <v>0</v>
      </c>
      <c r="H34" s="83">
        <v>0</v>
      </c>
      <c r="I34" s="83">
        <v>0</v>
      </c>
      <c r="J34" s="84">
        <v>0</v>
      </c>
      <c r="K34" s="83">
        <v>0</v>
      </c>
      <c r="L34" s="83">
        <v>0</v>
      </c>
      <c r="M34" s="83">
        <v>22058807</v>
      </c>
      <c r="N34" s="87">
        <v>34459</v>
      </c>
      <c r="O34" s="83">
        <v>640</v>
      </c>
    </row>
    <row r="35" spans="1:15" ht="15" customHeight="1" x14ac:dyDescent="0.2">
      <c r="A35" s="41">
        <v>29</v>
      </c>
      <c r="B35" s="42" t="s">
        <v>40</v>
      </c>
      <c r="C35" s="83">
        <v>9723224</v>
      </c>
      <c r="D35" s="83">
        <v>0</v>
      </c>
      <c r="E35" s="83">
        <v>0</v>
      </c>
      <c r="F35" s="83">
        <v>9723224</v>
      </c>
      <c r="G35" s="83">
        <v>0</v>
      </c>
      <c r="H35" s="83">
        <v>0</v>
      </c>
      <c r="I35" s="83">
        <v>332021</v>
      </c>
      <c r="J35" s="84">
        <v>0</v>
      </c>
      <c r="K35" s="83">
        <v>0</v>
      </c>
      <c r="L35" s="83">
        <v>332021</v>
      </c>
      <c r="M35" s="83">
        <v>9391203</v>
      </c>
      <c r="N35" s="87">
        <v>13145</v>
      </c>
      <c r="O35" s="83">
        <v>714</v>
      </c>
    </row>
    <row r="36" spans="1:15" ht="15" customHeight="1" x14ac:dyDescent="0.2">
      <c r="A36" s="45">
        <v>30</v>
      </c>
      <c r="B36" s="46" t="s">
        <v>91</v>
      </c>
      <c r="C36" s="51">
        <v>505170</v>
      </c>
      <c r="D36" s="51">
        <v>86019</v>
      </c>
      <c r="E36" s="51">
        <v>0</v>
      </c>
      <c r="F36" s="51">
        <v>591189</v>
      </c>
      <c r="G36" s="51">
        <v>0</v>
      </c>
      <c r="H36" s="51">
        <v>99</v>
      </c>
      <c r="I36" s="51">
        <v>16703</v>
      </c>
      <c r="J36" s="85">
        <v>6119</v>
      </c>
      <c r="K36" s="51">
        <v>0</v>
      </c>
      <c r="L36" s="51">
        <v>22921</v>
      </c>
      <c r="M36" s="51">
        <v>568268</v>
      </c>
      <c r="N36" s="88">
        <v>2411</v>
      </c>
      <c r="O36" s="51">
        <v>236</v>
      </c>
    </row>
    <row r="37" spans="1:15" ht="15" customHeight="1" x14ac:dyDescent="0.2">
      <c r="A37" s="41">
        <v>31</v>
      </c>
      <c r="B37" s="42" t="s">
        <v>41</v>
      </c>
      <c r="C37" s="81">
        <v>7499705</v>
      </c>
      <c r="D37" s="81">
        <v>0</v>
      </c>
      <c r="E37" s="81">
        <v>0</v>
      </c>
      <c r="F37" s="81">
        <v>7499705</v>
      </c>
      <c r="G37" s="81">
        <v>0</v>
      </c>
      <c r="H37" s="81">
        <v>0</v>
      </c>
      <c r="I37" s="81">
        <v>229692</v>
      </c>
      <c r="J37" s="82">
        <v>0</v>
      </c>
      <c r="K37" s="81">
        <v>0</v>
      </c>
      <c r="L37" s="81">
        <v>229692</v>
      </c>
      <c r="M37" s="81">
        <v>7270013</v>
      </c>
      <c r="N37" s="86">
        <v>6189</v>
      </c>
      <c r="O37" s="81">
        <v>1175</v>
      </c>
    </row>
    <row r="38" spans="1:15" ht="15" customHeight="1" x14ac:dyDescent="0.2">
      <c r="A38" s="41">
        <v>32</v>
      </c>
      <c r="B38" s="42" t="s">
        <v>42</v>
      </c>
      <c r="C38" s="83">
        <v>9652792</v>
      </c>
      <c r="D38" s="83">
        <v>0</v>
      </c>
      <c r="E38" s="83">
        <v>0</v>
      </c>
      <c r="F38" s="83">
        <v>9652792</v>
      </c>
      <c r="G38" s="83">
        <v>327</v>
      </c>
      <c r="H38" s="83">
        <v>0</v>
      </c>
      <c r="I38" s="83">
        <v>374887</v>
      </c>
      <c r="J38" s="84">
        <v>0</v>
      </c>
      <c r="K38" s="83">
        <v>0</v>
      </c>
      <c r="L38" s="83">
        <v>375214</v>
      </c>
      <c r="M38" s="83">
        <v>9277578</v>
      </c>
      <c r="N38" s="87">
        <v>26789</v>
      </c>
      <c r="O38" s="83">
        <v>346</v>
      </c>
    </row>
    <row r="39" spans="1:15" ht="15" customHeight="1" x14ac:dyDescent="0.2">
      <c r="A39" s="41">
        <v>33</v>
      </c>
      <c r="B39" s="42" t="s">
        <v>43</v>
      </c>
      <c r="C39" s="83">
        <v>1275030</v>
      </c>
      <c r="D39" s="83">
        <v>1695362</v>
      </c>
      <c r="E39" s="83">
        <v>0</v>
      </c>
      <c r="F39" s="83">
        <v>2970392</v>
      </c>
      <c r="G39" s="83">
        <v>0</v>
      </c>
      <c r="H39" s="83">
        <v>0</v>
      </c>
      <c r="I39" s="83">
        <v>0</v>
      </c>
      <c r="J39" s="84">
        <v>0</v>
      </c>
      <c r="K39" s="83">
        <v>0</v>
      </c>
      <c r="L39" s="83">
        <v>0</v>
      </c>
      <c r="M39" s="83">
        <v>2970392</v>
      </c>
      <c r="N39" s="87">
        <v>1127</v>
      </c>
      <c r="O39" s="83">
        <v>2636</v>
      </c>
    </row>
    <row r="40" spans="1:15" ht="15" customHeight="1" x14ac:dyDescent="0.2">
      <c r="A40" s="41">
        <v>34</v>
      </c>
      <c r="B40" s="42" t="s">
        <v>44</v>
      </c>
      <c r="C40" s="83">
        <v>2428925</v>
      </c>
      <c r="D40" s="83">
        <v>0</v>
      </c>
      <c r="E40" s="83">
        <v>0</v>
      </c>
      <c r="F40" s="83">
        <v>2428925</v>
      </c>
      <c r="G40" s="83">
        <v>0</v>
      </c>
      <c r="H40" s="83">
        <v>0</v>
      </c>
      <c r="I40" s="83">
        <v>0</v>
      </c>
      <c r="J40" s="84">
        <v>0</v>
      </c>
      <c r="K40" s="83">
        <v>0</v>
      </c>
      <c r="L40" s="83">
        <v>0</v>
      </c>
      <c r="M40" s="83">
        <v>2428925</v>
      </c>
      <c r="N40" s="87">
        <v>3103</v>
      </c>
      <c r="O40" s="83">
        <v>783</v>
      </c>
    </row>
    <row r="41" spans="1:15" ht="15" customHeight="1" x14ac:dyDescent="0.2">
      <c r="A41" s="45">
        <v>35</v>
      </c>
      <c r="B41" s="46" t="s">
        <v>45</v>
      </c>
      <c r="C41" s="51">
        <v>2617084</v>
      </c>
      <c r="D41" s="51">
        <v>0</v>
      </c>
      <c r="E41" s="51">
        <v>0</v>
      </c>
      <c r="F41" s="51">
        <v>2617084</v>
      </c>
      <c r="G41" s="51">
        <v>0</v>
      </c>
      <c r="H41" s="51">
        <v>0</v>
      </c>
      <c r="I41" s="51">
        <v>98756</v>
      </c>
      <c r="J41" s="85">
        <v>0</v>
      </c>
      <c r="K41" s="51">
        <v>0</v>
      </c>
      <c r="L41" s="51">
        <v>98756</v>
      </c>
      <c r="M41" s="51">
        <v>2518328</v>
      </c>
      <c r="N41" s="88">
        <v>4711</v>
      </c>
      <c r="O41" s="51">
        <v>535</v>
      </c>
    </row>
    <row r="42" spans="1:15" ht="15" customHeight="1" x14ac:dyDescent="0.2">
      <c r="A42" s="41">
        <v>36</v>
      </c>
      <c r="B42" s="42" t="s">
        <v>87</v>
      </c>
      <c r="C42" s="81">
        <v>25945719</v>
      </c>
      <c r="D42" s="81">
        <v>14834319</v>
      </c>
      <c r="E42" s="81">
        <v>0</v>
      </c>
      <c r="F42" s="81">
        <v>40780038</v>
      </c>
      <c r="G42" s="81">
        <v>551035</v>
      </c>
      <c r="H42" s="81">
        <v>518914</v>
      </c>
      <c r="I42" s="81">
        <v>0</v>
      </c>
      <c r="J42" s="82">
        <v>224760</v>
      </c>
      <c r="K42" s="81">
        <v>0</v>
      </c>
      <c r="L42" s="81">
        <v>1294709</v>
      </c>
      <c r="M42" s="81">
        <v>39485329</v>
      </c>
      <c r="N42" s="86">
        <v>44258</v>
      </c>
      <c r="O42" s="81">
        <v>892</v>
      </c>
    </row>
    <row r="43" spans="1:15" ht="15" customHeight="1" x14ac:dyDescent="0.2">
      <c r="A43" s="41">
        <v>37</v>
      </c>
      <c r="B43" s="42" t="s">
        <v>46</v>
      </c>
      <c r="C43" s="83">
        <v>12957022</v>
      </c>
      <c r="D43" s="83">
        <v>5833721</v>
      </c>
      <c r="E43" s="83">
        <v>0</v>
      </c>
      <c r="F43" s="83">
        <v>18790743</v>
      </c>
      <c r="G43" s="83">
        <v>10255</v>
      </c>
      <c r="H43" s="83">
        <v>0</v>
      </c>
      <c r="I43" s="83">
        <v>389458</v>
      </c>
      <c r="J43" s="84">
        <v>0</v>
      </c>
      <c r="K43" s="83">
        <v>0</v>
      </c>
      <c r="L43" s="83">
        <v>399713</v>
      </c>
      <c r="M43" s="83">
        <v>18391030</v>
      </c>
      <c r="N43" s="87">
        <v>17195</v>
      </c>
      <c r="O43" s="83">
        <v>1070</v>
      </c>
    </row>
    <row r="44" spans="1:15" ht="15" customHeight="1" x14ac:dyDescent="0.2">
      <c r="A44" s="41">
        <v>38</v>
      </c>
      <c r="B44" s="42" t="s">
        <v>47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4">
        <v>0</v>
      </c>
      <c r="K44" s="83">
        <v>0</v>
      </c>
      <c r="L44" s="83">
        <v>0</v>
      </c>
      <c r="M44" s="83">
        <v>0</v>
      </c>
      <c r="N44" s="87">
        <v>3409</v>
      </c>
      <c r="O44" s="83">
        <v>0</v>
      </c>
    </row>
    <row r="45" spans="1:15" ht="15" customHeight="1" x14ac:dyDescent="0.2">
      <c r="A45" s="41">
        <v>39</v>
      </c>
      <c r="B45" s="42" t="s">
        <v>48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4">
        <v>0</v>
      </c>
      <c r="K45" s="83">
        <v>0</v>
      </c>
      <c r="L45" s="83">
        <v>0</v>
      </c>
      <c r="M45" s="83">
        <v>0</v>
      </c>
      <c r="N45" s="87">
        <v>2167</v>
      </c>
      <c r="O45" s="83">
        <v>0</v>
      </c>
    </row>
    <row r="46" spans="1:15" ht="13.5" customHeight="1" x14ac:dyDescent="0.2">
      <c r="A46" s="45">
        <v>40</v>
      </c>
      <c r="B46" s="46" t="s">
        <v>49</v>
      </c>
      <c r="C46" s="51">
        <v>15670877</v>
      </c>
      <c r="D46" s="51">
        <v>0</v>
      </c>
      <c r="E46" s="51">
        <v>0</v>
      </c>
      <c r="F46" s="51">
        <v>15670877</v>
      </c>
      <c r="G46" s="51">
        <v>0</v>
      </c>
      <c r="H46" s="51">
        <v>0</v>
      </c>
      <c r="I46" s="51">
        <v>468388</v>
      </c>
      <c r="J46" s="85">
        <v>0</v>
      </c>
      <c r="K46" s="51">
        <v>0</v>
      </c>
      <c r="L46" s="51">
        <v>468388</v>
      </c>
      <c r="M46" s="51">
        <v>15202489</v>
      </c>
      <c r="N46" s="88">
        <v>20593</v>
      </c>
      <c r="O46" s="51">
        <v>738</v>
      </c>
    </row>
    <row r="47" spans="1:15" ht="15" customHeight="1" x14ac:dyDescent="0.2">
      <c r="A47" s="41">
        <v>41</v>
      </c>
      <c r="B47" s="42" t="s">
        <v>50</v>
      </c>
      <c r="C47" s="81">
        <v>2842005</v>
      </c>
      <c r="D47" s="81">
        <v>0</v>
      </c>
      <c r="E47" s="81">
        <v>0</v>
      </c>
      <c r="F47" s="81">
        <v>2842005</v>
      </c>
      <c r="G47" s="81">
        <v>0</v>
      </c>
      <c r="H47" s="81">
        <v>0</v>
      </c>
      <c r="I47" s="81">
        <v>99984</v>
      </c>
      <c r="J47" s="82">
        <v>0</v>
      </c>
      <c r="K47" s="81">
        <v>0</v>
      </c>
      <c r="L47" s="81">
        <v>99984</v>
      </c>
      <c r="M47" s="81">
        <v>2742021</v>
      </c>
      <c r="N47" s="86">
        <v>1129</v>
      </c>
      <c r="O47" s="81">
        <v>2429</v>
      </c>
    </row>
    <row r="48" spans="1:15" ht="15" customHeight="1" x14ac:dyDescent="0.2">
      <c r="A48" s="41">
        <v>42</v>
      </c>
      <c r="B48" s="42" t="s">
        <v>51</v>
      </c>
      <c r="C48" s="83">
        <v>4003002</v>
      </c>
      <c r="D48" s="83">
        <v>0</v>
      </c>
      <c r="E48" s="83">
        <v>0</v>
      </c>
      <c r="F48" s="83">
        <v>4003002</v>
      </c>
      <c r="G48" s="83">
        <v>0</v>
      </c>
      <c r="H48" s="83">
        <v>0</v>
      </c>
      <c r="I48" s="83">
        <v>0</v>
      </c>
      <c r="J48" s="84">
        <v>0</v>
      </c>
      <c r="K48" s="83">
        <v>0</v>
      </c>
      <c r="L48" s="83">
        <v>0</v>
      </c>
      <c r="M48" s="83">
        <v>4003002</v>
      </c>
      <c r="N48" s="87">
        <v>2658</v>
      </c>
      <c r="O48" s="83">
        <v>1506</v>
      </c>
    </row>
    <row r="49" spans="1:15" ht="15" customHeight="1" x14ac:dyDescent="0.2">
      <c r="A49" s="41">
        <v>43</v>
      </c>
      <c r="B49" s="42" t="s">
        <v>52</v>
      </c>
      <c r="C49" s="83">
        <v>1463969</v>
      </c>
      <c r="D49" s="83">
        <v>809868</v>
      </c>
      <c r="E49" s="83">
        <v>0</v>
      </c>
      <c r="F49" s="83">
        <v>2273837</v>
      </c>
      <c r="G49" s="83">
        <v>0</v>
      </c>
      <c r="H49" s="83">
        <v>0</v>
      </c>
      <c r="I49" s="83">
        <v>0</v>
      </c>
      <c r="J49" s="84">
        <v>0</v>
      </c>
      <c r="K49" s="83">
        <v>0</v>
      </c>
      <c r="L49" s="83">
        <v>0</v>
      </c>
      <c r="M49" s="83">
        <v>2273837</v>
      </c>
      <c r="N49" s="87">
        <v>3532</v>
      </c>
      <c r="O49" s="83">
        <v>644</v>
      </c>
    </row>
    <row r="50" spans="1:15" ht="15" customHeight="1" x14ac:dyDescent="0.2">
      <c r="A50" s="41">
        <v>44</v>
      </c>
      <c r="B50" s="42" t="s">
        <v>53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4">
        <v>0</v>
      </c>
      <c r="K50" s="83">
        <v>0</v>
      </c>
      <c r="L50" s="83">
        <v>0</v>
      </c>
      <c r="M50" s="83">
        <v>0</v>
      </c>
      <c r="N50" s="87">
        <v>7396</v>
      </c>
      <c r="O50" s="83">
        <v>0</v>
      </c>
    </row>
    <row r="51" spans="1:15" ht="15" customHeight="1" x14ac:dyDescent="0.2">
      <c r="A51" s="45">
        <v>45</v>
      </c>
      <c r="B51" s="46" t="s">
        <v>54</v>
      </c>
      <c r="C51" s="51">
        <v>20958271</v>
      </c>
      <c r="D51" s="51">
        <v>1111300</v>
      </c>
      <c r="E51" s="51">
        <v>0</v>
      </c>
      <c r="F51" s="51">
        <v>22069571</v>
      </c>
      <c r="G51" s="51">
        <v>0</v>
      </c>
      <c r="H51" s="51">
        <v>0</v>
      </c>
      <c r="I51" s="51">
        <v>696796</v>
      </c>
      <c r="J51" s="85">
        <v>0</v>
      </c>
      <c r="K51" s="51">
        <v>0</v>
      </c>
      <c r="L51" s="51">
        <v>696796</v>
      </c>
      <c r="M51" s="51">
        <v>21372775</v>
      </c>
      <c r="N51" s="88">
        <v>8762</v>
      </c>
      <c r="O51" s="51">
        <v>2439</v>
      </c>
    </row>
    <row r="52" spans="1:15" s="89" customFormat="1" ht="15" customHeight="1" x14ac:dyDescent="0.2">
      <c r="A52" s="41">
        <v>46</v>
      </c>
      <c r="B52" s="42" t="s">
        <v>55</v>
      </c>
      <c r="C52" s="81">
        <v>1366534</v>
      </c>
      <c r="D52" s="81">
        <v>530880</v>
      </c>
      <c r="E52" s="81">
        <v>0</v>
      </c>
      <c r="F52" s="81">
        <v>1897414</v>
      </c>
      <c r="G52" s="81">
        <v>0</v>
      </c>
      <c r="H52" s="81">
        <v>0</v>
      </c>
      <c r="I52" s="81">
        <v>0</v>
      </c>
      <c r="J52" s="82">
        <v>0</v>
      </c>
      <c r="K52" s="81">
        <v>0</v>
      </c>
      <c r="L52" s="81">
        <v>0</v>
      </c>
      <c r="M52" s="81">
        <v>1897414</v>
      </c>
      <c r="N52" s="86">
        <v>1010</v>
      </c>
      <c r="O52" s="81">
        <v>1879</v>
      </c>
    </row>
    <row r="53" spans="1:15" ht="15" customHeight="1" x14ac:dyDescent="0.2">
      <c r="A53" s="41">
        <v>47</v>
      </c>
      <c r="B53" s="42" t="s">
        <v>56</v>
      </c>
      <c r="C53" s="83">
        <v>4519224</v>
      </c>
      <c r="D53" s="83">
        <v>0</v>
      </c>
      <c r="E53" s="83">
        <v>0</v>
      </c>
      <c r="F53" s="83">
        <v>4519224</v>
      </c>
      <c r="G53" s="83">
        <v>0</v>
      </c>
      <c r="H53" s="83">
        <v>0</v>
      </c>
      <c r="I53" s="83">
        <v>143651</v>
      </c>
      <c r="J53" s="84">
        <v>0</v>
      </c>
      <c r="K53" s="83">
        <v>0</v>
      </c>
      <c r="L53" s="83">
        <v>143651</v>
      </c>
      <c r="M53" s="83">
        <v>4375573</v>
      </c>
      <c r="N53" s="87">
        <v>3062</v>
      </c>
      <c r="O53" s="83">
        <v>1429</v>
      </c>
    </row>
    <row r="54" spans="1:15" ht="15" customHeight="1" x14ac:dyDescent="0.2">
      <c r="A54" s="41">
        <v>48</v>
      </c>
      <c r="B54" s="42" t="s">
        <v>57</v>
      </c>
      <c r="C54" s="83">
        <v>9964618</v>
      </c>
      <c r="D54" s="83">
        <v>4436718</v>
      </c>
      <c r="E54" s="83">
        <v>0</v>
      </c>
      <c r="F54" s="83">
        <v>14401336</v>
      </c>
      <c r="G54" s="83">
        <v>0</v>
      </c>
      <c r="H54" s="83">
        <v>0</v>
      </c>
      <c r="I54" s="83">
        <v>0</v>
      </c>
      <c r="J54" s="84">
        <v>0</v>
      </c>
      <c r="K54" s="83">
        <v>0</v>
      </c>
      <c r="L54" s="83">
        <v>0</v>
      </c>
      <c r="M54" s="83">
        <v>14401336</v>
      </c>
      <c r="N54" s="87">
        <v>4936</v>
      </c>
      <c r="O54" s="83">
        <v>2918</v>
      </c>
    </row>
    <row r="55" spans="1:15" ht="15" customHeight="1" x14ac:dyDescent="0.2">
      <c r="A55" s="41">
        <v>49</v>
      </c>
      <c r="B55" s="42" t="s">
        <v>58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4">
        <v>0</v>
      </c>
      <c r="K55" s="83">
        <v>0</v>
      </c>
      <c r="L55" s="83">
        <v>0</v>
      </c>
      <c r="M55" s="83">
        <v>0</v>
      </c>
      <c r="N55" s="87">
        <v>11921</v>
      </c>
      <c r="O55" s="83">
        <v>0</v>
      </c>
    </row>
    <row r="56" spans="1:15" ht="15" customHeight="1" x14ac:dyDescent="0.2">
      <c r="A56" s="45">
        <v>50</v>
      </c>
      <c r="B56" s="46" t="s">
        <v>59</v>
      </c>
      <c r="C56" s="51">
        <v>9749100</v>
      </c>
      <c r="D56" s="51">
        <v>0</v>
      </c>
      <c r="E56" s="51">
        <v>0</v>
      </c>
      <c r="F56" s="51">
        <v>9749100</v>
      </c>
      <c r="G56" s="51">
        <v>37730</v>
      </c>
      <c r="H56" s="51">
        <v>0</v>
      </c>
      <c r="I56" s="51">
        <v>314276</v>
      </c>
      <c r="J56" s="85">
        <v>0</v>
      </c>
      <c r="K56" s="51">
        <v>0</v>
      </c>
      <c r="L56" s="51">
        <v>352006</v>
      </c>
      <c r="M56" s="51">
        <v>9397094</v>
      </c>
      <c r="N56" s="88">
        <v>6856</v>
      </c>
      <c r="O56" s="51">
        <v>1371</v>
      </c>
    </row>
    <row r="57" spans="1:15" ht="15" customHeight="1" x14ac:dyDescent="0.2">
      <c r="A57" s="41">
        <v>51</v>
      </c>
      <c r="B57" s="42" t="s">
        <v>60</v>
      </c>
      <c r="C57" s="81">
        <v>3684774</v>
      </c>
      <c r="D57" s="81">
        <v>0</v>
      </c>
      <c r="E57" s="81">
        <v>0</v>
      </c>
      <c r="F57" s="81">
        <v>3684774</v>
      </c>
      <c r="G57" s="81">
        <v>0</v>
      </c>
      <c r="H57" s="81">
        <v>0</v>
      </c>
      <c r="I57" s="81">
        <v>120708</v>
      </c>
      <c r="J57" s="82">
        <v>0</v>
      </c>
      <c r="K57" s="81">
        <v>0</v>
      </c>
      <c r="L57" s="81">
        <v>120708</v>
      </c>
      <c r="M57" s="81">
        <v>3564066</v>
      </c>
      <c r="N57" s="86">
        <v>7048</v>
      </c>
      <c r="O57" s="81">
        <v>506</v>
      </c>
    </row>
    <row r="58" spans="1:15" ht="15" customHeight="1" x14ac:dyDescent="0.2">
      <c r="A58" s="41">
        <v>52</v>
      </c>
      <c r="B58" s="42" t="s">
        <v>61</v>
      </c>
      <c r="C58" s="83">
        <v>35834154</v>
      </c>
      <c r="D58" s="83">
        <v>0</v>
      </c>
      <c r="E58" s="83">
        <v>0</v>
      </c>
      <c r="F58" s="83">
        <v>35834154</v>
      </c>
      <c r="G58" s="83">
        <v>0</v>
      </c>
      <c r="H58" s="83">
        <v>0</v>
      </c>
      <c r="I58" s="83">
        <v>1134157</v>
      </c>
      <c r="J58" s="84">
        <v>0</v>
      </c>
      <c r="K58" s="83">
        <v>0</v>
      </c>
      <c r="L58" s="83">
        <v>1134157</v>
      </c>
      <c r="M58" s="83">
        <v>34699997</v>
      </c>
      <c r="N58" s="87">
        <v>35955</v>
      </c>
      <c r="O58" s="83">
        <v>965</v>
      </c>
    </row>
    <row r="59" spans="1:15" ht="15" customHeight="1" x14ac:dyDescent="0.2">
      <c r="A59" s="41">
        <v>53</v>
      </c>
      <c r="B59" s="42" t="s">
        <v>62</v>
      </c>
      <c r="C59" s="83">
        <v>-93</v>
      </c>
      <c r="D59" s="83">
        <v>15343155</v>
      </c>
      <c r="E59" s="83">
        <v>0</v>
      </c>
      <c r="F59" s="83">
        <v>15343062</v>
      </c>
      <c r="G59" s="83">
        <v>0</v>
      </c>
      <c r="H59" s="83">
        <v>0</v>
      </c>
      <c r="I59" s="83">
        <v>0</v>
      </c>
      <c r="J59" s="84">
        <v>99731</v>
      </c>
      <c r="K59" s="83">
        <v>0</v>
      </c>
      <c r="L59" s="83">
        <v>99731</v>
      </c>
      <c r="M59" s="83">
        <v>15243331</v>
      </c>
      <c r="N59" s="87">
        <v>18875</v>
      </c>
      <c r="O59" s="83">
        <v>808</v>
      </c>
    </row>
    <row r="60" spans="1:15" ht="15" customHeight="1" x14ac:dyDescent="0.2">
      <c r="A60" s="41">
        <v>54</v>
      </c>
      <c r="B60" s="42" t="s">
        <v>63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4">
        <v>0</v>
      </c>
      <c r="K60" s="83">
        <v>0</v>
      </c>
      <c r="L60" s="83">
        <v>0</v>
      </c>
      <c r="M60" s="83">
        <v>0</v>
      </c>
      <c r="N60" s="87">
        <v>331</v>
      </c>
      <c r="O60" s="83">
        <v>0</v>
      </c>
    </row>
    <row r="61" spans="1:15" ht="15" customHeight="1" x14ac:dyDescent="0.2">
      <c r="A61" s="45">
        <v>55</v>
      </c>
      <c r="B61" s="46" t="s">
        <v>64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85">
        <v>0</v>
      </c>
      <c r="K61" s="51">
        <v>0</v>
      </c>
      <c r="L61" s="51">
        <v>0</v>
      </c>
      <c r="M61" s="51">
        <v>0</v>
      </c>
      <c r="N61" s="88">
        <v>14392</v>
      </c>
      <c r="O61" s="51">
        <v>0</v>
      </c>
    </row>
    <row r="62" spans="1:15" ht="15" customHeight="1" x14ac:dyDescent="0.2">
      <c r="A62" s="41">
        <v>56</v>
      </c>
      <c r="B62" s="42" t="s">
        <v>65</v>
      </c>
      <c r="C62" s="81">
        <v>2910582</v>
      </c>
      <c r="D62" s="81">
        <v>516813</v>
      </c>
      <c r="E62" s="81">
        <v>0</v>
      </c>
      <c r="F62" s="81">
        <v>3427395</v>
      </c>
      <c r="G62" s="81">
        <v>0</v>
      </c>
      <c r="H62" s="81">
        <v>0</v>
      </c>
      <c r="I62" s="81">
        <v>86771</v>
      </c>
      <c r="J62" s="82">
        <v>5243</v>
      </c>
      <c r="K62" s="81">
        <v>0</v>
      </c>
      <c r="L62" s="81">
        <v>92014</v>
      </c>
      <c r="M62" s="81">
        <v>3335381</v>
      </c>
      <c r="N62" s="86">
        <v>2680</v>
      </c>
      <c r="O62" s="81">
        <v>1245</v>
      </c>
    </row>
    <row r="63" spans="1:15" ht="15" customHeight="1" x14ac:dyDescent="0.2">
      <c r="A63" s="41">
        <v>57</v>
      </c>
      <c r="B63" s="42" t="s">
        <v>66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4">
        <v>0</v>
      </c>
      <c r="K63" s="83">
        <v>0</v>
      </c>
      <c r="L63" s="83">
        <v>0</v>
      </c>
      <c r="M63" s="83">
        <v>0</v>
      </c>
      <c r="N63" s="87">
        <v>9182</v>
      </c>
      <c r="O63" s="83">
        <v>0</v>
      </c>
    </row>
    <row r="64" spans="1:15" ht="15" customHeight="1" x14ac:dyDescent="0.2">
      <c r="A64" s="41">
        <v>58</v>
      </c>
      <c r="B64" s="42" t="s">
        <v>67</v>
      </c>
      <c r="C64" s="83">
        <v>2860601</v>
      </c>
      <c r="D64" s="83">
        <v>0</v>
      </c>
      <c r="E64" s="83">
        <v>0</v>
      </c>
      <c r="F64" s="83">
        <v>2860601</v>
      </c>
      <c r="G64" s="83">
        <v>0</v>
      </c>
      <c r="H64" s="83">
        <v>0</v>
      </c>
      <c r="I64" s="83">
        <v>98674</v>
      </c>
      <c r="J64" s="84">
        <v>0</v>
      </c>
      <c r="K64" s="83">
        <v>0</v>
      </c>
      <c r="L64" s="83">
        <v>98674</v>
      </c>
      <c r="M64" s="83">
        <v>2761927</v>
      </c>
      <c r="N64" s="87">
        <v>7472</v>
      </c>
      <c r="O64" s="83">
        <v>370</v>
      </c>
    </row>
    <row r="65" spans="1:15" ht="15" customHeight="1" x14ac:dyDescent="0.2">
      <c r="A65" s="41">
        <v>59</v>
      </c>
      <c r="B65" s="42" t="s">
        <v>68</v>
      </c>
      <c r="C65" s="83">
        <v>681</v>
      </c>
      <c r="D65" s="83">
        <v>0</v>
      </c>
      <c r="E65" s="83">
        <v>0</v>
      </c>
      <c r="F65" s="83">
        <v>681</v>
      </c>
      <c r="G65" s="83">
        <v>0</v>
      </c>
      <c r="H65" s="83">
        <v>0</v>
      </c>
      <c r="I65" s="83">
        <v>0</v>
      </c>
      <c r="J65" s="84">
        <v>0</v>
      </c>
      <c r="K65" s="83">
        <v>0</v>
      </c>
      <c r="L65" s="83">
        <v>0</v>
      </c>
      <c r="M65" s="83">
        <v>681</v>
      </c>
      <c r="N65" s="87">
        <v>4462</v>
      </c>
      <c r="O65" s="83">
        <v>0</v>
      </c>
    </row>
    <row r="66" spans="1:15" ht="15" customHeight="1" x14ac:dyDescent="0.2">
      <c r="A66" s="45">
        <v>60</v>
      </c>
      <c r="B66" s="46" t="s">
        <v>69</v>
      </c>
      <c r="C66" s="51">
        <v>7934946</v>
      </c>
      <c r="D66" s="51">
        <v>0</v>
      </c>
      <c r="E66" s="51">
        <v>0</v>
      </c>
      <c r="F66" s="51">
        <v>7934946</v>
      </c>
      <c r="G66" s="51">
        <v>0</v>
      </c>
      <c r="H66" s="51">
        <v>0</v>
      </c>
      <c r="I66" s="51">
        <v>284989</v>
      </c>
      <c r="J66" s="85">
        <v>0</v>
      </c>
      <c r="K66" s="51">
        <v>60782</v>
      </c>
      <c r="L66" s="51">
        <v>345771</v>
      </c>
      <c r="M66" s="51">
        <v>7589175</v>
      </c>
      <c r="N66" s="88">
        <v>4872</v>
      </c>
      <c r="O66" s="51">
        <v>1558</v>
      </c>
    </row>
    <row r="67" spans="1:15" ht="15" customHeight="1" x14ac:dyDescent="0.2">
      <c r="A67" s="41">
        <v>61</v>
      </c>
      <c r="B67" s="42" t="s">
        <v>70</v>
      </c>
      <c r="C67" s="81">
        <v>7449644</v>
      </c>
      <c r="D67" s="81">
        <v>0</v>
      </c>
      <c r="E67" s="81">
        <v>0</v>
      </c>
      <c r="F67" s="81">
        <v>7449644</v>
      </c>
      <c r="G67" s="81">
        <v>0</v>
      </c>
      <c r="H67" s="81">
        <v>0</v>
      </c>
      <c r="I67" s="81">
        <v>248187</v>
      </c>
      <c r="J67" s="82">
        <v>0</v>
      </c>
      <c r="K67" s="81">
        <v>0</v>
      </c>
      <c r="L67" s="81">
        <v>248187</v>
      </c>
      <c r="M67" s="81">
        <v>7201457</v>
      </c>
      <c r="N67" s="86">
        <v>4043</v>
      </c>
      <c r="O67" s="81">
        <v>1781</v>
      </c>
    </row>
    <row r="68" spans="1:15" ht="15" customHeight="1" x14ac:dyDescent="0.2">
      <c r="A68" s="41">
        <v>62</v>
      </c>
      <c r="B68" s="42" t="s">
        <v>71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4">
        <v>0</v>
      </c>
      <c r="K68" s="83">
        <v>0</v>
      </c>
      <c r="L68" s="83">
        <v>0</v>
      </c>
      <c r="M68" s="83">
        <v>0</v>
      </c>
      <c r="N68" s="87">
        <v>1442</v>
      </c>
      <c r="O68" s="83">
        <v>0</v>
      </c>
    </row>
    <row r="69" spans="1:15" ht="15" customHeight="1" x14ac:dyDescent="0.2">
      <c r="A69" s="41">
        <v>63</v>
      </c>
      <c r="B69" s="42" t="s">
        <v>72</v>
      </c>
      <c r="C69" s="83">
        <v>3364913</v>
      </c>
      <c r="D69" s="83">
        <v>0</v>
      </c>
      <c r="E69" s="83">
        <v>0</v>
      </c>
      <c r="F69" s="83">
        <v>3364913</v>
      </c>
      <c r="G69" s="83">
        <v>0</v>
      </c>
      <c r="H69" s="83">
        <v>0</v>
      </c>
      <c r="I69" s="83">
        <v>108499</v>
      </c>
      <c r="J69" s="84">
        <v>0</v>
      </c>
      <c r="K69" s="83">
        <v>0</v>
      </c>
      <c r="L69" s="83">
        <v>108499</v>
      </c>
      <c r="M69" s="83">
        <v>3256414</v>
      </c>
      <c r="N69" s="87">
        <v>2080</v>
      </c>
      <c r="O69" s="83">
        <v>1566</v>
      </c>
    </row>
    <row r="70" spans="1:15" ht="15" customHeight="1" x14ac:dyDescent="0.2">
      <c r="A70" s="41">
        <v>64</v>
      </c>
      <c r="B70" s="42" t="s">
        <v>73</v>
      </c>
      <c r="C70" s="83">
        <v>362504</v>
      </c>
      <c r="D70" s="83">
        <v>0</v>
      </c>
      <c r="E70" s="83">
        <v>0</v>
      </c>
      <c r="F70" s="83">
        <v>362504</v>
      </c>
      <c r="G70" s="83">
        <v>0</v>
      </c>
      <c r="H70" s="83">
        <v>0</v>
      </c>
      <c r="I70" s="83">
        <v>14754</v>
      </c>
      <c r="J70" s="84">
        <v>0</v>
      </c>
      <c r="K70" s="83">
        <v>8227</v>
      </c>
      <c r="L70" s="83">
        <v>22981</v>
      </c>
      <c r="M70" s="83">
        <v>339523</v>
      </c>
      <c r="N70" s="87">
        <v>1661</v>
      </c>
      <c r="O70" s="83">
        <v>204</v>
      </c>
    </row>
    <row r="71" spans="1:15" ht="15" customHeight="1" x14ac:dyDescent="0.2">
      <c r="A71" s="45">
        <v>65</v>
      </c>
      <c r="B71" s="46" t="s">
        <v>88</v>
      </c>
      <c r="C71" s="51">
        <v>4260426</v>
      </c>
      <c r="D71" s="51">
        <v>0</v>
      </c>
      <c r="E71" s="51">
        <v>0</v>
      </c>
      <c r="F71" s="51">
        <v>4260426</v>
      </c>
      <c r="G71" s="51">
        <v>0</v>
      </c>
      <c r="H71" s="51">
        <v>0</v>
      </c>
      <c r="I71" s="51">
        <v>125772</v>
      </c>
      <c r="J71" s="85">
        <v>0</v>
      </c>
      <c r="K71" s="51">
        <v>0</v>
      </c>
      <c r="L71" s="51">
        <v>125772</v>
      </c>
      <c r="M71" s="51">
        <v>4134654</v>
      </c>
      <c r="N71" s="88">
        <v>7790</v>
      </c>
      <c r="O71" s="51">
        <v>531</v>
      </c>
    </row>
    <row r="72" spans="1:15" ht="15" customHeight="1" x14ac:dyDescent="0.2">
      <c r="A72" s="41">
        <v>66</v>
      </c>
      <c r="B72" s="42" t="s">
        <v>89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0</v>
      </c>
      <c r="M72" s="83">
        <v>0</v>
      </c>
      <c r="N72" s="87">
        <v>1798</v>
      </c>
      <c r="O72" s="83">
        <v>0</v>
      </c>
    </row>
    <row r="73" spans="1:15" ht="15" customHeight="1" x14ac:dyDescent="0.2">
      <c r="A73" s="41">
        <v>67</v>
      </c>
      <c r="B73" s="42" t="s">
        <v>76</v>
      </c>
      <c r="C73" s="83">
        <v>7456431</v>
      </c>
      <c r="D73" s="83">
        <v>0</v>
      </c>
      <c r="E73" s="83">
        <v>0</v>
      </c>
      <c r="F73" s="83">
        <v>7456431</v>
      </c>
      <c r="G73" s="83">
        <v>0</v>
      </c>
      <c r="H73" s="83">
        <v>0</v>
      </c>
      <c r="I73" s="83">
        <v>218031</v>
      </c>
      <c r="J73" s="84">
        <v>0</v>
      </c>
      <c r="K73" s="83">
        <v>0</v>
      </c>
      <c r="L73" s="83">
        <v>218031</v>
      </c>
      <c r="M73" s="83">
        <v>7238400</v>
      </c>
      <c r="N73" s="87">
        <v>5475</v>
      </c>
      <c r="O73" s="83">
        <v>1322</v>
      </c>
    </row>
    <row r="74" spans="1:15" ht="15" customHeight="1" x14ac:dyDescent="0.2">
      <c r="A74" s="41">
        <v>68</v>
      </c>
      <c r="B74" s="42" t="s">
        <v>90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4">
        <v>0</v>
      </c>
      <c r="K74" s="83">
        <v>0</v>
      </c>
      <c r="L74" s="83">
        <v>0</v>
      </c>
      <c r="M74" s="83">
        <v>0</v>
      </c>
      <c r="N74" s="87">
        <v>1596</v>
      </c>
      <c r="O74" s="83">
        <v>0</v>
      </c>
    </row>
    <row r="75" spans="1:15" ht="15" customHeight="1" x14ac:dyDescent="0.2">
      <c r="A75" s="41">
        <v>69</v>
      </c>
      <c r="B75" s="50" t="s">
        <v>78</v>
      </c>
      <c r="C75" s="51">
        <v>5127871</v>
      </c>
      <c r="D75" s="51">
        <v>2771666</v>
      </c>
      <c r="E75" s="51">
        <v>0</v>
      </c>
      <c r="F75" s="51">
        <v>7899537</v>
      </c>
      <c r="G75" s="51">
        <v>0</v>
      </c>
      <c r="H75" s="51">
        <v>0</v>
      </c>
      <c r="I75" s="51">
        <v>146411</v>
      </c>
      <c r="J75" s="85">
        <v>24445</v>
      </c>
      <c r="K75" s="51">
        <v>0</v>
      </c>
      <c r="L75" s="51">
        <v>170856</v>
      </c>
      <c r="M75" s="51">
        <v>7728681</v>
      </c>
      <c r="N75" s="88">
        <v>4665</v>
      </c>
      <c r="O75" s="51">
        <v>1657</v>
      </c>
    </row>
    <row r="76" spans="1:15" ht="15" customHeight="1" x14ac:dyDescent="0.2">
      <c r="A76" s="52"/>
      <c r="B76" s="53" t="s">
        <v>93</v>
      </c>
      <c r="C76" s="20">
        <v>377626723</v>
      </c>
      <c r="D76" s="20">
        <v>154224407</v>
      </c>
      <c r="E76" s="20">
        <v>0</v>
      </c>
      <c r="F76" s="20">
        <v>531851130</v>
      </c>
      <c r="G76" s="20">
        <v>631503</v>
      </c>
      <c r="H76" s="20">
        <v>525781</v>
      </c>
      <c r="I76" s="20">
        <v>10379283</v>
      </c>
      <c r="J76" s="20">
        <v>946846</v>
      </c>
      <c r="K76" s="20">
        <v>69009</v>
      </c>
      <c r="L76" s="20">
        <v>12552422</v>
      </c>
      <c r="M76" s="20">
        <v>519298708</v>
      </c>
      <c r="N76" s="21">
        <v>643072</v>
      </c>
      <c r="O76" s="20">
        <v>808</v>
      </c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&amp;C&amp;20FY2024-25 Charter School Funding
(Debt Serv. and Cap. Outlay)
Final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L78"/>
  <sheetViews>
    <sheetView workbookViewId="0">
      <selection sqref="A1:B1"/>
    </sheetView>
  </sheetViews>
  <sheetFormatPr defaultColWidth="8.85546875" defaultRowHeight="18" customHeight="1" x14ac:dyDescent="0.2"/>
  <cols>
    <col min="1" max="1" width="5.5703125" style="126" customWidth="1"/>
    <col min="2" max="2" width="21.85546875" style="151" customWidth="1"/>
    <col min="3" max="33" width="11.5703125" style="112" customWidth="1"/>
    <col min="34" max="34" width="13.140625" style="112" customWidth="1"/>
    <col min="35" max="35" width="12.5703125" style="112" customWidth="1"/>
    <col min="36" max="38" width="12.42578125" style="112" bestFit="1" customWidth="1"/>
    <col min="39" max="40" width="12.42578125" style="112" customWidth="1"/>
    <col min="41" max="43" width="7.140625" style="112" hidden="1" customWidth="1"/>
    <col min="44" max="45" width="11.5703125" style="112" customWidth="1"/>
    <col min="46" max="46" width="12.42578125" style="112" customWidth="1"/>
    <col min="47" max="47" width="11.5703125" style="113" customWidth="1"/>
    <col min="48" max="59" width="11.5703125" style="112" customWidth="1"/>
    <col min="60" max="60" width="14.5703125" style="112" customWidth="1"/>
    <col min="61" max="61" width="11.5703125" style="112" customWidth="1"/>
    <col min="62" max="62" width="10" style="112" bestFit="1" customWidth="1"/>
    <col min="63" max="16384" width="8.85546875" style="112"/>
  </cols>
  <sheetData>
    <row r="1" spans="1:61" ht="21" customHeight="1" x14ac:dyDescent="0.2">
      <c r="A1" s="198" t="s">
        <v>211</v>
      </c>
      <c r="B1" s="198"/>
      <c r="C1" s="165" t="s">
        <v>230</v>
      </c>
      <c r="L1" s="164"/>
      <c r="AH1" s="112" t="s">
        <v>118</v>
      </c>
      <c r="AI1" s="112" t="s">
        <v>119</v>
      </c>
      <c r="AJ1" s="112" t="s">
        <v>120</v>
      </c>
      <c r="AK1" s="112" t="s">
        <v>120</v>
      </c>
      <c r="AL1" s="112" t="s">
        <v>120</v>
      </c>
      <c r="AR1" s="166"/>
    </row>
    <row r="2" spans="1:61" ht="15.75" hidden="1" customHeight="1" x14ac:dyDescent="0.2">
      <c r="A2" s="156"/>
      <c r="B2" s="156"/>
    </row>
    <row r="3" spans="1:61" s="123" customFormat="1" ht="77.25" customHeight="1" x14ac:dyDescent="0.2">
      <c r="A3" s="114" t="s">
        <v>2</v>
      </c>
      <c r="B3" s="114" t="s">
        <v>8</v>
      </c>
      <c r="C3" s="115" t="s">
        <v>121</v>
      </c>
      <c r="D3" s="116" t="s">
        <v>122</v>
      </c>
      <c r="E3" s="117" t="s">
        <v>123</v>
      </c>
      <c r="F3" s="117" t="s">
        <v>124</v>
      </c>
      <c r="G3" s="117" t="s">
        <v>125</v>
      </c>
      <c r="H3" s="117" t="s">
        <v>126</v>
      </c>
      <c r="I3" s="117" t="s">
        <v>127</v>
      </c>
      <c r="J3" s="117" t="s">
        <v>128</v>
      </c>
      <c r="K3" s="117" t="s">
        <v>129</v>
      </c>
      <c r="L3" s="117" t="s">
        <v>130</v>
      </c>
      <c r="M3" s="117" t="s">
        <v>131</v>
      </c>
      <c r="N3" s="117" t="s">
        <v>132</v>
      </c>
      <c r="O3" s="117" t="s">
        <v>133</v>
      </c>
      <c r="P3" s="117" t="s">
        <v>134</v>
      </c>
      <c r="Q3" s="117" t="s">
        <v>135</v>
      </c>
      <c r="R3" s="117" t="s">
        <v>136</v>
      </c>
      <c r="S3" s="117" t="s">
        <v>137</v>
      </c>
      <c r="T3" s="117" t="s">
        <v>138</v>
      </c>
      <c r="U3" s="117" t="s">
        <v>139</v>
      </c>
      <c r="V3" s="117" t="s">
        <v>140</v>
      </c>
      <c r="W3" s="117" t="s">
        <v>141</v>
      </c>
      <c r="X3" s="117" t="s">
        <v>142</v>
      </c>
      <c r="Y3" s="117" t="s">
        <v>143</v>
      </c>
      <c r="Z3" s="117" t="s">
        <v>144</v>
      </c>
      <c r="AA3" s="117" t="s">
        <v>145</v>
      </c>
      <c r="AB3" s="117" t="s">
        <v>146</v>
      </c>
      <c r="AC3" s="117" t="s">
        <v>147</v>
      </c>
      <c r="AD3" s="117" t="s">
        <v>148</v>
      </c>
      <c r="AE3" s="117" t="s">
        <v>149</v>
      </c>
      <c r="AF3" s="117" t="s">
        <v>150</v>
      </c>
      <c r="AG3" s="117" t="s">
        <v>151</v>
      </c>
      <c r="AH3" s="117" t="s">
        <v>152</v>
      </c>
      <c r="AI3" s="117" t="s">
        <v>153</v>
      </c>
      <c r="AJ3" s="117" t="s">
        <v>154</v>
      </c>
      <c r="AK3" s="117" t="s">
        <v>155</v>
      </c>
      <c r="AL3" s="117" t="s">
        <v>156</v>
      </c>
      <c r="AM3" s="117" t="s">
        <v>212</v>
      </c>
      <c r="AN3" s="117" t="s">
        <v>213</v>
      </c>
      <c r="AO3" s="117" t="s">
        <v>157</v>
      </c>
      <c r="AP3" s="117" t="s">
        <v>157</v>
      </c>
      <c r="AQ3" s="117" t="s">
        <v>157</v>
      </c>
      <c r="AR3" s="117" t="s">
        <v>158</v>
      </c>
      <c r="AS3" s="117" t="s">
        <v>159</v>
      </c>
      <c r="AT3" s="117" t="s">
        <v>216</v>
      </c>
      <c r="AU3" s="118" t="s">
        <v>160</v>
      </c>
      <c r="AV3" s="119" t="s">
        <v>161</v>
      </c>
      <c r="AW3" s="119" t="s">
        <v>162</v>
      </c>
      <c r="AX3" s="119" t="s">
        <v>163</v>
      </c>
      <c r="AY3" s="119" t="s">
        <v>164</v>
      </c>
      <c r="AZ3" s="119" t="s">
        <v>165</v>
      </c>
      <c r="BA3" s="119" t="s">
        <v>166</v>
      </c>
      <c r="BB3" s="119" t="s">
        <v>167</v>
      </c>
      <c r="BC3" s="120" t="s">
        <v>168</v>
      </c>
      <c r="BD3" s="120" t="s">
        <v>169</v>
      </c>
      <c r="BE3" s="120" t="s">
        <v>170</v>
      </c>
      <c r="BF3" s="120" t="s">
        <v>171</v>
      </c>
      <c r="BG3" s="98" t="s">
        <v>172</v>
      </c>
      <c r="BH3" s="121" t="s">
        <v>173</v>
      </c>
      <c r="BI3" s="122" t="s">
        <v>174</v>
      </c>
    </row>
    <row r="4" spans="1:61" s="126" customFormat="1" ht="42.75" customHeight="1" x14ac:dyDescent="0.2">
      <c r="A4" s="22"/>
      <c r="B4" s="22"/>
      <c r="C4" s="99"/>
      <c r="D4" s="100"/>
      <c r="E4" s="117">
        <v>343001</v>
      </c>
      <c r="F4" s="117">
        <v>341001</v>
      </c>
      <c r="G4" s="117">
        <v>344001</v>
      </c>
      <c r="H4" s="117">
        <v>348001</v>
      </c>
      <c r="I4" s="117">
        <v>347001</v>
      </c>
      <c r="J4" s="117">
        <v>346001</v>
      </c>
      <c r="K4" s="117" t="s">
        <v>175</v>
      </c>
      <c r="L4" s="117" t="s">
        <v>176</v>
      </c>
      <c r="M4" s="117" t="s">
        <v>177</v>
      </c>
      <c r="N4" s="117" t="s">
        <v>178</v>
      </c>
      <c r="O4" s="117" t="s">
        <v>179</v>
      </c>
      <c r="P4" s="117" t="s">
        <v>180</v>
      </c>
      <c r="Q4" s="117" t="s">
        <v>181</v>
      </c>
      <c r="R4" s="117" t="s">
        <v>182</v>
      </c>
      <c r="S4" s="117" t="s">
        <v>183</v>
      </c>
      <c r="T4" s="117" t="s">
        <v>184</v>
      </c>
      <c r="U4" s="117" t="s">
        <v>185</v>
      </c>
      <c r="V4" s="117" t="s">
        <v>186</v>
      </c>
      <c r="W4" s="117" t="s">
        <v>187</v>
      </c>
      <c r="X4" s="117" t="s">
        <v>188</v>
      </c>
      <c r="Y4" s="117" t="s">
        <v>189</v>
      </c>
      <c r="Z4" s="117" t="s">
        <v>190</v>
      </c>
      <c r="AA4" s="117" t="s">
        <v>191</v>
      </c>
      <c r="AB4" s="117" t="s">
        <v>192</v>
      </c>
      <c r="AC4" s="117" t="s">
        <v>193</v>
      </c>
      <c r="AD4" s="117" t="s">
        <v>194</v>
      </c>
      <c r="AE4" s="117" t="s">
        <v>195</v>
      </c>
      <c r="AF4" s="117" t="s">
        <v>196</v>
      </c>
      <c r="AG4" s="117" t="s">
        <v>197</v>
      </c>
      <c r="AH4" s="117" t="s">
        <v>198</v>
      </c>
      <c r="AI4" s="117" t="s">
        <v>199</v>
      </c>
      <c r="AJ4" s="117" t="s">
        <v>200</v>
      </c>
      <c r="AK4" s="117" t="s">
        <v>201</v>
      </c>
      <c r="AL4" s="117" t="s">
        <v>202</v>
      </c>
      <c r="AM4" s="117" t="s">
        <v>214</v>
      </c>
      <c r="AN4" s="117" t="s">
        <v>215</v>
      </c>
      <c r="AO4" s="117" t="s">
        <v>203</v>
      </c>
      <c r="AP4" s="117" t="s">
        <v>203</v>
      </c>
      <c r="AQ4" s="117" t="s">
        <v>203</v>
      </c>
      <c r="AR4" s="117" t="s">
        <v>204</v>
      </c>
      <c r="AS4" s="117">
        <v>345001</v>
      </c>
      <c r="AT4" s="117" t="s">
        <v>217</v>
      </c>
      <c r="AU4" s="124"/>
      <c r="AV4" s="119">
        <v>321001</v>
      </c>
      <c r="AW4" s="119">
        <v>329001</v>
      </c>
      <c r="AX4" s="119">
        <v>331001</v>
      </c>
      <c r="AY4" s="119">
        <v>333001</v>
      </c>
      <c r="AZ4" s="119">
        <v>336001</v>
      </c>
      <c r="BA4" s="119">
        <v>337001</v>
      </c>
      <c r="BB4" s="119">
        <v>340001</v>
      </c>
      <c r="BC4" s="120">
        <v>318</v>
      </c>
      <c r="BD4" s="120">
        <v>319</v>
      </c>
      <c r="BE4" s="120">
        <v>302006</v>
      </c>
      <c r="BF4" s="120">
        <v>334001</v>
      </c>
      <c r="BG4" s="98" t="s">
        <v>205</v>
      </c>
      <c r="BH4" s="121">
        <v>101001</v>
      </c>
      <c r="BI4" s="125"/>
    </row>
    <row r="5" spans="1:61" ht="15" customHeight="1" x14ac:dyDescent="0.2">
      <c r="A5" s="127"/>
      <c r="B5" s="127"/>
      <c r="C5" s="101">
        <v>1</v>
      </c>
      <c r="D5" s="127">
        <v>2</v>
      </c>
      <c r="E5" s="127">
        <v>3</v>
      </c>
      <c r="F5" s="127">
        <v>4</v>
      </c>
      <c r="G5" s="127">
        <v>5</v>
      </c>
      <c r="H5" s="127">
        <v>6</v>
      </c>
      <c r="I5" s="127">
        <v>7</v>
      </c>
      <c r="J5" s="127">
        <v>8</v>
      </c>
      <c r="K5" s="127">
        <v>9</v>
      </c>
      <c r="L5" s="127">
        <v>10</v>
      </c>
      <c r="M5" s="127">
        <v>11</v>
      </c>
      <c r="N5" s="127">
        <v>12</v>
      </c>
      <c r="O5" s="127">
        <v>13</v>
      </c>
      <c r="P5" s="127">
        <v>14</v>
      </c>
      <c r="Q5" s="127">
        <v>15</v>
      </c>
      <c r="R5" s="127">
        <v>16</v>
      </c>
      <c r="S5" s="127">
        <v>17</v>
      </c>
      <c r="T5" s="127">
        <v>18</v>
      </c>
      <c r="U5" s="127">
        <v>19</v>
      </c>
      <c r="V5" s="127">
        <v>20</v>
      </c>
      <c r="W5" s="127">
        <v>21</v>
      </c>
      <c r="X5" s="127">
        <v>22</v>
      </c>
      <c r="Y5" s="127">
        <v>23</v>
      </c>
      <c r="Z5" s="127">
        <v>24</v>
      </c>
      <c r="AA5" s="127">
        <v>25</v>
      </c>
      <c r="AB5" s="127">
        <v>26</v>
      </c>
      <c r="AC5" s="127">
        <v>27</v>
      </c>
      <c r="AD5" s="127">
        <v>28</v>
      </c>
      <c r="AE5" s="127">
        <v>29</v>
      </c>
      <c r="AF5" s="127">
        <v>30</v>
      </c>
      <c r="AG5" s="127">
        <v>31</v>
      </c>
      <c r="AH5" s="127">
        <v>32</v>
      </c>
      <c r="AI5" s="127">
        <v>33</v>
      </c>
      <c r="AJ5" s="127">
        <v>34</v>
      </c>
      <c r="AK5" s="127">
        <v>35</v>
      </c>
      <c r="AL5" s="127">
        <v>36</v>
      </c>
      <c r="AM5" s="127">
        <v>37</v>
      </c>
      <c r="AN5" s="127">
        <v>38</v>
      </c>
      <c r="AO5" s="127"/>
      <c r="AP5" s="127"/>
      <c r="AQ5" s="127"/>
      <c r="AR5" s="127">
        <v>39</v>
      </c>
      <c r="AS5" s="127">
        <v>40</v>
      </c>
      <c r="AT5" s="127">
        <v>41</v>
      </c>
      <c r="AU5" s="128">
        <v>42</v>
      </c>
      <c r="AV5" s="127">
        <v>43</v>
      </c>
      <c r="AW5" s="127">
        <v>44</v>
      </c>
      <c r="AX5" s="127">
        <v>45</v>
      </c>
      <c r="AY5" s="127">
        <v>46</v>
      </c>
      <c r="AZ5" s="127">
        <v>47</v>
      </c>
      <c r="BA5" s="127">
        <v>48</v>
      </c>
      <c r="BB5" s="127">
        <v>49</v>
      </c>
      <c r="BC5" s="127">
        <v>50</v>
      </c>
      <c r="BD5" s="127">
        <v>51</v>
      </c>
      <c r="BE5" s="127">
        <v>52</v>
      </c>
      <c r="BF5" s="127">
        <v>53</v>
      </c>
      <c r="BG5" s="102">
        <v>54</v>
      </c>
      <c r="BH5" s="102">
        <v>55</v>
      </c>
      <c r="BI5" s="102">
        <v>56</v>
      </c>
    </row>
    <row r="6" spans="1:61" ht="4.5" customHeight="1" x14ac:dyDescent="0.2">
      <c r="A6" s="127"/>
      <c r="B6" s="127"/>
      <c r="C6" s="101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8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02"/>
      <c r="BH6" s="102"/>
      <c r="BI6" s="103"/>
    </row>
    <row r="7" spans="1:61" ht="16.350000000000001" customHeight="1" x14ac:dyDescent="0.25">
      <c r="A7" s="129">
        <v>1</v>
      </c>
      <c r="B7" s="130" t="s">
        <v>79</v>
      </c>
      <c r="C7" s="131">
        <v>8826</v>
      </c>
      <c r="D7" s="131">
        <v>0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0</v>
      </c>
      <c r="K7" s="131">
        <v>1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0</v>
      </c>
      <c r="R7" s="131">
        <v>0</v>
      </c>
      <c r="S7" s="131">
        <v>0</v>
      </c>
      <c r="T7" s="131">
        <v>0</v>
      </c>
      <c r="U7" s="131">
        <v>0</v>
      </c>
      <c r="V7" s="131">
        <v>6</v>
      </c>
      <c r="W7" s="131">
        <v>49</v>
      </c>
      <c r="X7" s="131">
        <v>13</v>
      </c>
      <c r="Y7" s="131">
        <v>0</v>
      </c>
      <c r="Z7" s="131">
        <v>0</v>
      </c>
      <c r="AA7" s="131">
        <v>0</v>
      </c>
      <c r="AB7" s="131">
        <v>0</v>
      </c>
      <c r="AC7" s="131">
        <v>0</v>
      </c>
      <c r="AD7" s="131">
        <v>0</v>
      </c>
      <c r="AE7" s="131">
        <v>0</v>
      </c>
      <c r="AF7" s="131">
        <v>0</v>
      </c>
      <c r="AG7" s="131">
        <v>0</v>
      </c>
      <c r="AH7" s="131">
        <v>0</v>
      </c>
      <c r="AI7" s="131">
        <v>0</v>
      </c>
      <c r="AJ7" s="131">
        <v>0</v>
      </c>
      <c r="AK7" s="131">
        <v>0</v>
      </c>
      <c r="AL7" s="131">
        <v>0</v>
      </c>
      <c r="AM7" s="131">
        <v>0</v>
      </c>
      <c r="AN7" s="131">
        <v>28</v>
      </c>
      <c r="AO7" s="131"/>
      <c r="AP7" s="131"/>
      <c r="AQ7" s="131"/>
      <c r="AR7" s="131">
        <v>22</v>
      </c>
      <c r="AS7" s="131">
        <v>32</v>
      </c>
      <c r="AT7" s="131">
        <v>4</v>
      </c>
      <c r="AU7" s="132">
        <v>8981</v>
      </c>
      <c r="AV7" s="131">
        <v>0</v>
      </c>
      <c r="AW7" s="131">
        <v>0</v>
      </c>
      <c r="AX7" s="131">
        <v>0</v>
      </c>
      <c r="AY7" s="131">
        <v>0</v>
      </c>
      <c r="AZ7" s="131">
        <v>0</v>
      </c>
      <c r="BA7" s="131">
        <v>0</v>
      </c>
      <c r="BB7" s="131">
        <v>0</v>
      </c>
      <c r="BC7" s="131">
        <v>0</v>
      </c>
      <c r="BD7" s="131">
        <v>0</v>
      </c>
      <c r="BE7" s="131">
        <v>0</v>
      </c>
      <c r="BF7" s="131">
        <v>0</v>
      </c>
      <c r="BG7" s="131">
        <v>0</v>
      </c>
      <c r="BH7" s="131">
        <v>3</v>
      </c>
      <c r="BI7" s="104">
        <v>8984</v>
      </c>
    </row>
    <row r="8" spans="1:61" ht="16.350000000000001" customHeight="1" x14ac:dyDescent="0.25">
      <c r="A8" s="129">
        <v>2</v>
      </c>
      <c r="B8" s="130" t="s">
        <v>15</v>
      </c>
      <c r="C8" s="131">
        <v>3645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1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31">
        <v>0</v>
      </c>
      <c r="U8" s="131">
        <v>0</v>
      </c>
      <c r="V8" s="131">
        <v>0</v>
      </c>
      <c r="W8" s="131">
        <v>1</v>
      </c>
      <c r="X8" s="131">
        <v>0</v>
      </c>
      <c r="Y8" s="131">
        <v>0</v>
      </c>
      <c r="Z8" s="131">
        <v>0</v>
      </c>
      <c r="AA8" s="131">
        <v>0</v>
      </c>
      <c r="AB8" s="131">
        <v>0</v>
      </c>
      <c r="AC8" s="131">
        <v>0</v>
      </c>
      <c r="AD8" s="131">
        <v>0</v>
      </c>
      <c r="AE8" s="131">
        <v>0</v>
      </c>
      <c r="AF8" s="131">
        <v>0</v>
      </c>
      <c r="AG8" s="131">
        <v>0</v>
      </c>
      <c r="AH8" s="131">
        <v>0</v>
      </c>
      <c r="AI8" s="131">
        <v>0</v>
      </c>
      <c r="AJ8" s="131">
        <v>0</v>
      </c>
      <c r="AK8" s="131">
        <v>0</v>
      </c>
      <c r="AL8" s="131">
        <v>0</v>
      </c>
      <c r="AM8" s="131">
        <v>0</v>
      </c>
      <c r="AN8" s="131">
        <v>0</v>
      </c>
      <c r="AO8" s="131"/>
      <c r="AP8" s="131"/>
      <c r="AQ8" s="131"/>
      <c r="AR8" s="131">
        <v>6</v>
      </c>
      <c r="AS8" s="131">
        <v>18</v>
      </c>
      <c r="AT8" s="131">
        <v>4</v>
      </c>
      <c r="AU8" s="132">
        <v>3675</v>
      </c>
      <c r="AV8" s="131">
        <v>0</v>
      </c>
      <c r="AW8" s="131">
        <v>0</v>
      </c>
      <c r="AX8" s="131">
        <v>0</v>
      </c>
      <c r="AY8" s="131">
        <v>0</v>
      </c>
      <c r="AZ8" s="131">
        <v>0</v>
      </c>
      <c r="BA8" s="131">
        <v>0</v>
      </c>
      <c r="BB8" s="131">
        <v>0</v>
      </c>
      <c r="BC8" s="131">
        <v>0</v>
      </c>
      <c r="BD8" s="131">
        <v>0</v>
      </c>
      <c r="BE8" s="131">
        <v>7</v>
      </c>
      <c r="BF8" s="131">
        <v>0</v>
      </c>
      <c r="BG8" s="131">
        <v>0</v>
      </c>
      <c r="BH8" s="131">
        <v>2</v>
      </c>
      <c r="BI8" s="104">
        <v>3684</v>
      </c>
    </row>
    <row r="9" spans="1:61" ht="16.350000000000001" customHeight="1" x14ac:dyDescent="0.25">
      <c r="A9" s="129">
        <v>3</v>
      </c>
      <c r="B9" s="130" t="s">
        <v>16</v>
      </c>
      <c r="C9" s="131">
        <v>23426</v>
      </c>
      <c r="D9" s="131">
        <v>0</v>
      </c>
      <c r="E9" s="131">
        <v>3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19</v>
      </c>
      <c r="N9" s="131">
        <v>0</v>
      </c>
      <c r="O9" s="131">
        <v>2</v>
      </c>
      <c r="P9" s="131">
        <v>0</v>
      </c>
      <c r="Q9" s="131">
        <v>0</v>
      </c>
      <c r="R9" s="131">
        <v>0</v>
      </c>
      <c r="S9" s="131">
        <v>58</v>
      </c>
      <c r="T9" s="131">
        <v>0</v>
      </c>
      <c r="U9" s="131">
        <v>0</v>
      </c>
      <c r="V9" s="131">
        <v>0</v>
      </c>
      <c r="W9" s="131">
        <v>16</v>
      </c>
      <c r="X9" s="131">
        <v>0</v>
      </c>
      <c r="Y9" s="131">
        <v>1</v>
      </c>
      <c r="Z9" s="131">
        <v>0</v>
      </c>
      <c r="AA9" s="131">
        <v>0</v>
      </c>
      <c r="AB9" s="131">
        <v>0</v>
      </c>
      <c r="AC9" s="131">
        <v>0</v>
      </c>
      <c r="AD9" s="131">
        <v>0</v>
      </c>
      <c r="AE9" s="131">
        <v>0</v>
      </c>
      <c r="AF9" s="131">
        <v>1</v>
      </c>
      <c r="AG9" s="131">
        <v>0</v>
      </c>
      <c r="AH9" s="131">
        <v>0</v>
      </c>
      <c r="AI9" s="131">
        <v>0</v>
      </c>
      <c r="AJ9" s="131">
        <v>7</v>
      </c>
      <c r="AK9" s="131">
        <v>4</v>
      </c>
      <c r="AL9" s="131">
        <v>0</v>
      </c>
      <c r="AM9" s="131">
        <v>0</v>
      </c>
      <c r="AN9" s="131">
        <v>0</v>
      </c>
      <c r="AO9" s="131"/>
      <c r="AP9" s="131"/>
      <c r="AQ9" s="131"/>
      <c r="AR9" s="131">
        <v>25</v>
      </c>
      <c r="AS9" s="131">
        <v>108</v>
      </c>
      <c r="AT9" s="131">
        <v>8</v>
      </c>
      <c r="AU9" s="132">
        <v>23678</v>
      </c>
      <c r="AV9" s="131">
        <v>0</v>
      </c>
      <c r="AW9" s="131">
        <v>0</v>
      </c>
      <c r="AX9" s="131">
        <v>0</v>
      </c>
      <c r="AY9" s="131">
        <v>0</v>
      </c>
      <c r="AZ9" s="131">
        <v>0</v>
      </c>
      <c r="BA9" s="131">
        <v>0</v>
      </c>
      <c r="BB9" s="131">
        <v>0</v>
      </c>
      <c r="BC9" s="131">
        <v>0</v>
      </c>
      <c r="BD9" s="131">
        <v>0</v>
      </c>
      <c r="BE9" s="131">
        <v>4</v>
      </c>
      <c r="BF9" s="131">
        <v>0</v>
      </c>
      <c r="BG9" s="131">
        <v>6</v>
      </c>
      <c r="BH9" s="131">
        <v>20</v>
      </c>
      <c r="BI9" s="104">
        <v>23708</v>
      </c>
    </row>
    <row r="10" spans="1:61" ht="16.350000000000001" customHeight="1" x14ac:dyDescent="0.25">
      <c r="A10" s="129">
        <v>4</v>
      </c>
      <c r="B10" s="130" t="s">
        <v>17</v>
      </c>
      <c r="C10" s="131">
        <v>2496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7</v>
      </c>
      <c r="T10" s="131">
        <v>0</v>
      </c>
      <c r="U10" s="131">
        <v>0</v>
      </c>
      <c r="V10" s="131">
        <v>0</v>
      </c>
      <c r="W10" s="131">
        <v>4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/>
      <c r="AP10" s="131"/>
      <c r="AQ10" s="131"/>
      <c r="AR10" s="131">
        <v>9</v>
      </c>
      <c r="AS10" s="131">
        <v>17</v>
      </c>
      <c r="AT10" s="131">
        <v>1</v>
      </c>
      <c r="AU10" s="132">
        <v>2534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3</v>
      </c>
      <c r="BC10" s="131">
        <v>0</v>
      </c>
      <c r="BD10" s="131">
        <v>0</v>
      </c>
      <c r="BE10" s="131">
        <v>0</v>
      </c>
      <c r="BF10" s="131">
        <v>0</v>
      </c>
      <c r="BG10" s="131">
        <v>0</v>
      </c>
      <c r="BH10" s="131">
        <v>0</v>
      </c>
      <c r="BI10" s="104">
        <v>2537</v>
      </c>
    </row>
    <row r="11" spans="1:61" ht="16.350000000000001" customHeight="1" x14ac:dyDescent="0.25">
      <c r="A11" s="129">
        <v>5</v>
      </c>
      <c r="B11" s="130" t="s">
        <v>18</v>
      </c>
      <c r="C11" s="131">
        <v>4662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0</v>
      </c>
      <c r="AL11" s="131">
        <v>0</v>
      </c>
      <c r="AM11" s="131">
        <v>0</v>
      </c>
      <c r="AN11" s="131">
        <v>0</v>
      </c>
      <c r="AO11" s="131"/>
      <c r="AP11" s="131"/>
      <c r="AQ11" s="131"/>
      <c r="AR11" s="131">
        <v>28</v>
      </c>
      <c r="AS11" s="131">
        <v>40</v>
      </c>
      <c r="AT11" s="131">
        <v>5</v>
      </c>
      <c r="AU11" s="132">
        <v>4735</v>
      </c>
      <c r="AV11" s="131">
        <v>0</v>
      </c>
      <c r="AW11" s="131">
        <v>0</v>
      </c>
      <c r="AX11" s="131">
        <v>0</v>
      </c>
      <c r="AY11" s="131">
        <v>727</v>
      </c>
      <c r="AZ11" s="131">
        <v>0</v>
      </c>
      <c r="BA11" s="131">
        <v>0</v>
      </c>
      <c r="BB11" s="131">
        <v>0</v>
      </c>
      <c r="BC11" s="131">
        <v>0</v>
      </c>
      <c r="BD11" s="131">
        <v>0</v>
      </c>
      <c r="BE11" s="131">
        <v>1</v>
      </c>
      <c r="BF11" s="131">
        <v>0</v>
      </c>
      <c r="BG11" s="131">
        <v>0</v>
      </c>
      <c r="BH11" s="131">
        <v>4</v>
      </c>
      <c r="BI11" s="104">
        <v>5467</v>
      </c>
    </row>
    <row r="12" spans="1:61" ht="16.350000000000001" customHeight="1" x14ac:dyDescent="0.25">
      <c r="A12" s="129">
        <v>6</v>
      </c>
      <c r="B12" s="130" t="s">
        <v>19</v>
      </c>
      <c r="C12" s="131">
        <v>5441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2</v>
      </c>
      <c r="K12" s="131">
        <v>0</v>
      </c>
      <c r="L12" s="131">
        <v>1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</v>
      </c>
      <c r="AN12" s="131">
        <v>0</v>
      </c>
      <c r="AO12" s="131"/>
      <c r="AP12" s="131"/>
      <c r="AQ12" s="131"/>
      <c r="AR12" s="131">
        <v>16</v>
      </c>
      <c r="AS12" s="131">
        <v>14</v>
      </c>
      <c r="AT12" s="131">
        <v>8</v>
      </c>
      <c r="AU12" s="132">
        <v>5482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2</v>
      </c>
      <c r="BF12" s="131">
        <v>0</v>
      </c>
      <c r="BG12" s="131">
        <v>0</v>
      </c>
      <c r="BH12" s="131">
        <v>1</v>
      </c>
      <c r="BI12" s="104">
        <v>5485</v>
      </c>
    </row>
    <row r="13" spans="1:61" ht="16.350000000000001" customHeight="1" x14ac:dyDescent="0.25">
      <c r="A13" s="129">
        <v>7</v>
      </c>
      <c r="B13" s="130" t="s">
        <v>20</v>
      </c>
      <c r="C13" s="131">
        <v>1742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17</v>
      </c>
      <c r="AA13" s="131">
        <v>0</v>
      </c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</v>
      </c>
      <c r="AN13" s="131">
        <v>0</v>
      </c>
      <c r="AO13" s="131"/>
      <c r="AP13" s="131"/>
      <c r="AQ13" s="131"/>
      <c r="AR13" s="131">
        <v>5</v>
      </c>
      <c r="AS13" s="131">
        <v>3</v>
      </c>
      <c r="AT13" s="131">
        <v>1</v>
      </c>
      <c r="AU13" s="132">
        <v>1768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0</v>
      </c>
      <c r="BD13" s="131">
        <v>0</v>
      </c>
      <c r="BE13" s="131">
        <v>3</v>
      </c>
      <c r="BF13" s="131">
        <v>0</v>
      </c>
      <c r="BG13" s="131">
        <v>0</v>
      </c>
      <c r="BH13" s="131">
        <v>0</v>
      </c>
      <c r="BI13" s="104">
        <v>1771</v>
      </c>
    </row>
    <row r="14" spans="1:61" ht="16.350000000000001" customHeight="1" x14ac:dyDescent="0.25">
      <c r="A14" s="129">
        <v>8</v>
      </c>
      <c r="B14" s="130" t="s">
        <v>21</v>
      </c>
      <c r="C14" s="131">
        <v>21925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22</v>
      </c>
      <c r="AM14" s="131">
        <v>0</v>
      </c>
      <c r="AN14" s="131">
        <v>0</v>
      </c>
      <c r="AO14" s="131"/>
      <c r="AP14" s="131"/>
      <c r="AQ14" s="131"/>
      <c r="AR14" s="131">
        <v>56</v>
      </c>
      <c r="AS14" s="131">
        <v>49</v>
      </c>
      <c r="AT14" s="131">
        <v>15</v>
      </c>
      <c r="AU14" s="132">
        <v>22067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5</v>
      </c>
      <c r="BF14" s="131">
        <v>0</v>
      </c>
      <c r="BG14" s="131">
        <v>0</v>
      </c>
      <c r="BH14" s="131">
        <v>2</v>
      </c>
      <c r="BI14" s="104">
        <v>22074</v>
      </c>
    </row>
    <row r="15" spans="1:61" ht="16.350000000000001" customHeight="1" x14ac:dyDescent="0.25">
      <c r="A15" s="129">
        <v>9</v>
      </c>
      <c r="B15" s="130" t="s">
        <v>12</v>
      </c>
      <c r="C15" s="131">
        <v>31770</v>
      </c>
      <c r="D15" s="131">
        <v>1052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1"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1">
        <v>0</v>
      </c>
      <c r="AK15" s="131">
        <v>0</v>
      </c>
      <c r="AL15" s="131">
        <v>78</v>
      </c>
      <c r="AM15" s="131">
        <v>0</v>
      </c>
      <c r="AN15" s="131">
        <v>0</v>
      </c>
      <c r="AO15" s="131"/>
      <c r="AP15" s="131"/>
      <c r="AQ15" s="131"/>
      <c r="AR15" s="131">
        <v>139</v>
      </c>
      <c r="AS15" s="131">
        <v>72</v>
      </c>
      <c r="AT15" s="131">
        <v>25</v>
      </c>
      <c r="AU15" s="132">
        <v>33136</v>
      </c>
      <c r="AV15" s="131">
        <v>0</v>
      </c>
      <c r="AW15" s="131">
        <v>0</v>
      </c>
      <c r="AX15" s="131">
        <v>0</v>
      </c>
      <c r="AY15" s="131">
        <v>0</v>
      </c>
      <c r="AZ15" s="131">
        <v>0</v>
      </c>
      <c r="BA15" s="131">
        <v>0</v>
      </c>
      <c r="BB15" s="131">
        <v>0</v>
      </c>
      <c r="BC15" s="131">
        <v>0</v>
      </c>
      <c r="BD15" s="131">
        <v>0</v>
      </c>
      <c r="BE15" s="131">
        <v>6</v>
      </c>
      <c r="BF15" s="131">
        <v>0</v>
      </c>
      <c r="BG15" s="131">
        <v>0</v>
      </c>
      <c r="BH15" s="131">
        <v>6</v>
      </c>
      <c r="BI15" s="104">
        <v>33148</v>
      </c>
    </row>
    <row r="16" spans="1:61" ht="16.350000000000001" customHeight="1" x14ac:dyDescent="0.25">
      <c r="A16" s="129">
        <v>10</v>
      </c>
      <c r="B16" s="130" t="s">
        <v>22</v>
      </c>
      <c r="C16" s="131">
        <v>27589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902</v>
      </c>
      <c r="K16" s="131">
        <v>0</v>
      </c>
      <c r="L16" s="131">
        <v>801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617</v>
      </c>
      <c r="U16" s="131">
        <v>0</v>
      </c>
      <c r="V16" s="131">
        <v>0</v>
      </c>
      <c r="W16" s="131">
        <v>3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H16" s="131">
        <v>0</v>
      </c>
      <c r="AI16" s="131">
        <v>0</v>
      </c>
      <c r="AJ16" s="131">
        <v>0</v>
      </c>
      <c r="AK16" s="131">
        <v>0</v>
      </c>
      <c r="AL16" s="131">
        <v>0</v>
      </c>
      <c r="AM16" s="131">
        <v>0</v>
      </c>
      <c r="AN16" s="131">
        <v>0</v>
      </c>
      <c r="AO16" s="131"/>
      <c r="AP16" s="131"/>
      <c r="AQ16" s="131"/>
      <c r="AR16" s="131">
        <v>80</v>
      </c>
      <c r="AS16" s="131">
        <v>90</v>
      </c>
      <c r="AT16" s="131">
        <v>12</v>
      </c>
      <c r="AU16" s="132">
        <v>30094</v>
      </c>
      <c r="AV16" s="131">
        <v>0</v>
      </c>
      <c r="AW16" s="131">
        <v>0</v>
      </c>
      <c r="AX16" s="131">
        <v>0</v>
      </c>
      <c r="AY16" s="131">
        <v>0</v>
      </c>
      <c r="AZ16" s="131">
        <v>0</v>
      </c>
      <c r="BA16" s="131">
        <v>0</v>
      </c>
      <c r="BB16" s="131">
        <v>0</v>
      </c>
      <c r="BC16" s="131">
        <v>0</v>
      </c>
      <c r="BD16" s="131">
        <v>0</v>
      </c>
      <c r="BE16" s="131">
        <v>20</v>
      </c>
      <c r="BF16" s="131">
        <v>0</v>
      </c>
      <c r="BG16" s="131">
        <v>0</v>
      </c>
      <c r="BH16" s="131">
        <v>8</v>
      </c>
      <c r="BI16" s="104">
        <v>30122</v>
      </c>
    </row>
    <row r="17" spans="1:61" ht="16.350000000000001" customHeight="1" x14ac:dyDescent="0.25">
      <c r="A17" s="129">
        <v>11</v>
      </c>
      <c r="B17" s="130" t="s">
        <v>23</v>
      </c>
      <c r="C17" s="131">
        <v>1344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2</v>
      </c>
      <c r="AN17" s="131">
        <v>0</v>
      </c>
      <c r="AO17" s="131"/>
      <c r="AP17" s="131"/>
      <c r="AQ17" s="131"/>
      <c r="AR17" s="131">
        <v>5</v>
      </c>
      <c r="AS17" s="131">
        <v>15</v>
      </c>
      <c r="AT17" s="131">
        <v>2</v>
      </c>
      <c r="AU17" s="132">
        <v>1368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1</v>
      </c>
      <c r="BF17" s="131">
        <v>0</v>
      </c>
      <c r="BG17" s="131">
        <v>0</v>
      </c>
      <c r="BH17" s="131">
        <v>0</v>
      </c>
      <c r="BI17" s="104">
        <v>1369</v>
      </c>
    </row>
    <row r="18" spans="1:61" ht="16.350000000000001" customHeight="1" x14ac:dyDescent="0.25">
      <c r="A18" s="129">
        <v>12</v>
      </c>
      <c r="B18" s="130" t="s">
        <v>24</v>
      </c>
      <c r="C18" s="131">
        <v>1068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1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0</v>
      </c>
      <c r="AL18" s="131">
        <v>0</v>
      </c>
      <c r="AM18" s="131">
        <v>0</v>
      </c>
      <c r="AN18" s="131">
        <v>0</v>
      </c>
      <c r="AO18" s="131"/>
      <c r="AP18" s="131"/>
      <c r="AQ18" s="131"/>
      <c r="AR18" s="131">
        <v>1</v>
      </c>
      <c r="AS18" s="131">
        <v>0</v>
      </c>
      <c r="AT18" s="131">
        <v>0</v>
      </c>
      <c r="AU18" s="132">
        <v>1070</v>
      </c>
      <c r="AV18" s="131">
        <v>0</v>
      </c>
      <c r="AW18" s="131">
        <v>0</v>
      </c>
      <c r="AX18" s="131">
        <v>0</v>
      </c>
      <c r="AY18" s="131">
        <v>0</v>
      </c>
      <c r="AZ18" s="131">
        <v>0</v>
      </c>
      <c r="BA18" s="131">
        <v>0</v>
      </c>
      <c r="BB18" s="131">
        <v>0</v>
      </c>
      <c r="BC18" s="131">
        <v>0</v>
      </c>
      <c r="BD18" s="131">
        <v>0</v>
      </c>
      <c r="BE18" s="131">
        <v>0</v>
      </c>
      <c r="BF18" s="131">
        <v>0</v>
      </c>
      <c r="BG18" s="131">
        <v>0</v>
      </c>
      <c r="BH18" s="131">
        <v>0</v>
      </c>
      <c r="BI18" s="104">
        <v>1070</v>
      </c>
    </row>
    <row r="19" spans="1:61" ht="16.350000000000001" customHeight="1" x14ac:dyDescent="0.25">
      <c r="A19" s="129">
        <v>13</v>
      </c>
      <c r="B19" s="130" t="s">
        <v>25</v>
      </c>
      <c r="C19" s="131">
        <v>869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97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/>
      <c r="AP19" s="131"/>
      <c r="AQ19" s="131"/>
      <c r="AR19" s="131">
        <v>4</v>
      </c>
      <c r="AS19" s="131">
        <v>2</v>
      </c>
      <c r="AT19" s="131">
        <v>0</v>
      </c>
      <c r="AU19" s="132">
        <v>972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1</v>
      </c>
      <c r="BF19" s="131">
        <v>0</v>
      </c>
      <c r="BG19" s="131">
        <v>0</v>
      </c>
      <c r="BH19" s="131">
        <v>1</v>
      </c>
      <c r="BI19" s="104">
        <v>974</v>
      </c>
    </row>
    <row r="20" spans="1:61" ht="16.350000000000001" customHeight="1" x14ac:dyDescent="0.25">
      <c r="A20" s="129">
        <v>14</v>
      </c>
      <c r="B20" s="130" t="s">
        <v>26</v>
      </c>
      <c r="C20" s="131">
        <v>1538</v>
      </c>
      <c r="D20" s="131">
        <v>0</v>
      </c>
      <c r="E20" s="131">
        <v>0</v>
      </c>
      <c r="F20" s="131">
        <v>1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44</v>
      </c>
      <c r="V20" s="131">
        <v>0</v>
      </c>
      <c r="W20" s="131">
        <v>0</v>
      </c>
      <c r="X20" s="131">
        <v>0</v>
      </c>
      <c r="Y20" s="131">
        <v>0</v>
      </c>
      <c r="Z20" s="131">
        <v>38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0</v>
      </c>
      <c r="AH20" s="131">
        <v>0</v>
      </c>
      <c r="AI20" s="131">
        <v>0</v>
      </c>
      <c r="AJ20" s="131">
        <v>0</v>
      </c>
      <c r="AK20" s="131">
        <v>0</v>
      </c>
      <c r="AL20" s="131">
        <v>0</v>
      </c>
      <c r="AM20" s="131">
        <v>0</v>
      </c>
      <c r="AN20" s="131">
        <v>0</v>
      </c>
      <c r="AO20" s="131"/>
      <c r="AP20" s="131"/>
      <c r="AQ20" s="131"/>
      <c r="AR20" s="131">
        <v>8</v>
      </c>
      <c r="AS20" s="131">
        <v>2</v>
      </c>
      <c r="AT20" s="131">
        <v>0</v>
      </c>
      <c r="AU20" s="132">
        <v>1631</v>
      </c>
      <c r="AV20" s="131">
        <v>0</v>
      </c>
      <c r="AW20" s="131">
        <v>0</v>
      </c>
      <c r="AX20" s="131">
        <v>0</v>
      </c>
      <c r="AY20" s="131">
        <v>0</v>
      </c>
      <c r="AZ20" s="131">
        <v>0</v>
      </c>
      <c r="BA20" s="131">
        <v>0</v>
      </c>
      <c r="BB20" s="131">
        <v>0</v>
      </c>
      <c r="BC20" s="131">
        <v>0</v>
      </c>
      <c r="BD20" s="131">
        <v>0</v>
      </c>
      <c r="BE20" s="131">
        <v>0</v>
      </c>
      <c r="BF20" s="131">
        <v>0</v>
      </c>
      <c r="BG20" s="131">
        <v>0</v>
      </c>
      <c r="BH20" s="131">
        <v>0</v>
      </c>
      <c r="BI20" s="104">
        <v>1631</v>
      </c>
    </row>
    <row r="21" spans="1:61" ht="16.350000000000001" customHeight="1" x14ac:dyDescent="0.25">
      <c r="A21" s="129">
        <v>15</v>
      </c>
      <c r="B21" s="130" t="s">
        <v>27</v>
      </c>
      <c r="C21" s="131">
        <v>2782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359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0</v>
      </c>
      <c r="AG21" s="131">
        <v>0</v>
      </c>
      <c r="AH21" s="131">
        <v>0</v>
      </c>
      <c r="AI21" s="131">
        <v>0</v>
      </c>
      <c r="AJ21" s="131">
        <v>0</v>
      </c>
      <c r="AK21" s="131">
        <v>0</v>
      </c>
      <c r="AL21" s="131">
        <v>0</v>
      </c>
      <c r="AM21" s="131">
        <v>0</v>
      </c>
      <c r="AN21" s="131">
        <v>0</v>
      </c>
      <c r="AO21" s="131"/>
      <c r="AP21" s="131"/>
      <c r="AQ21" s="131"/>
      <c r="AR21" s="131">
        <v>14</v>
      </c>
      <c r="AS21" s="131">
        <v>13</v>
      </c>
      <c r="AT21" s="131">
        <v>7</v>
      </c>
      <c r="AU21" s="132">
        <v>3175</v>
      </c>
      <c r="AV21" s="131">
        <v>0</v>
      </c>
      <c r="AW21" s="131">
        <v>0</v>
      </c>
      <c r="AX21" s="131">
        <v>0</v>
      </c>
      <c r="AY21" s="131">
        <v>0</v>
      </c>
      <c r="AZ21" s="131">
        <v>0</v>
      </c>
      <c r="BA21" s="131">
        <v>0</v>
      </c>
      <c r="BB21" s="131">
        <v>0</v>
      </c>
      <c r="BC21" s="131">
        <v>0</v>
      </c>
      <c r="BD21" s="131">
        <v>0</v>
      </c>
      <c r="BE21" s="131">
        <v>2</v>
      </c>
      <c r="BF21" s="131">
        <v>0</v>
      </c>
      <c r="BG21" s="131">
        <v>2</v>
      </c>
      <c r="BH21" s="131">
        <v>1</v>
      </c>
      <c r="BI21" s="104">
        <v>3180</v>
      </c>
    </row>
    <row r="22" spans="1:61" ht="16.350000000000001" customHeight="1" x14ac:dyDescent="0.25">
      <c r="A22" s="129">
        <v>16</v>
      </c>
      <c r="B22" s="130" t="s">
        <v>109</v>
      </c>
      <c r="C22" s="131">
        <v>4656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0</v>
      </c>
      <c r="AE22" s="131">
        <v>0</v>
      </c>
      <c r="AF22" s="131">
        <v>0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31">
        <v>7</v>
      </c>
      <c r="AM22" s="131">
        <v>0</v>
      </c>
      <c r="AN22" s="131">
        <v>0</v>
      </c>
      <c r="AO22" s="131"/>
      <c r="AP22" s="131"/>
      <c r="AQ22" s="131"/>
      <c r="AR22" s="131">
        <v>20</v>
      </c>
      <c r="AS22" s="131">
        <v>16</v>
      </c>
      <c r="AT22" s="131">
        <v>3</v>
      </c>
      <c r="AU22" s="132">
        <v>4702</v>
      </c>
      <c r="AV22" s="131">
        <v>0</v>
      </c>
      <c r="AW22" s="131">
        <v>0</v>
      </c>
      <c r="AX22" s="131">
        <v>0</v>
      </c>
      <c r="AY22" s="131">
        <v>0</v>
      </c>
      <c r="AZ22" s="131">
        <v>0</v>
      </c>
      <c r="BA22" s="131">
        <v>0</v>
      </c>
      <c r="BB22" s="131">
        <v>0</v>
      </c>
      <c r="BC22" s="131">
        <v>0</v>
      </c>
      <c r="BD22" s="131">
        <v>0</v>
      </c>
      <c r="BE22" s="131">
        <v>7</v>
      </c>
      <c r="BF22" s="131">
        <v>0</v>
      </c>
      <c r="BG22" s="131">
        <v>0</v>
      </c>
      <c r="BH22" s="131">
        <v>0</v>
      </c>
      <c r="BI22" s="104">
        <v>4709</v>
      </c>
    </row>
    <row r="23" spans="1:61" ht="16.350000000000001" customHeight="1" x14ac:dyDescent="0.25">
      <c r="A23" s="129">
        <v>17</v>
      </c>
      <c r="B23" s="130" t="s">
        <v>13</v>
      </c>
      <c r="C23" s="131">
        <v>38264</v>
      </c>
      <c r="D23" s="157">
        <v>813</v>
      </c>
      <c r="E23" s="131">
        <v>579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252</v>
      </c>
      <c r="N23" s="131">
        <v>0</v>
      </c>
      <c r="O23" s="131">
        <v>666</v>
      </c>
      <c r="P23" s="131">
        <v>0</v>
      </c>
      <c r="Q23" s="131">
        <v>198</v>
      </c>
      <c r="R23" s="131">
        <v>429</v>
      </c>
      <c r="S23" s="131">
        <v>101</v>
      </c>
      <c r="T23" s="131">
        <v>0</v>
      </c>
      <c r="U23" s="131">
        <v>0</v>
      </c>
      <c r="V23" s="131">
        <v>0</v>
      </c>
      <c r="W23" s="131">
        <v>28</v>
      </c>
      <c r="X23" s="131">
        <v>0</v>
      </c>
      <c r="Y23" s="131">
        <v>721</v>
      </c>
      <c r="Z23" s="131">
        <v>0</v>
      </c>
      <c r="AA23" s="131">
        <v>0</v>
      </c>
      <c r="AB23" s="131">
        <v>0</v>
      </c>
      <c r="AC23" s="131">
        <v>491</v>
      </c>
      <c r="AD23" s="131">
        <v>0</v>
      </c>
      <c r="AE23" s="131">
        <v>0</v>
      </c>
      <c r="AF23" s="131">
        <v>461</v>
      </c>
      <c r="AG23" s="131">
        <v>0</v>
      </c>
      <c r="AH23" s="131">
        <v>62</v>
      </c>
      <c r="AI23" s="131">
        <v>0</v>
      </c>
      <c r="AJ23" s="131">
        <v>184</v>
      </c>
      <c r="AK23" s="131">
        <v>683</v>
      </c>
      <c r="AL23" s="131">
        <v>0</v>
      </c>
      <c r="AM23" s="131">
        <v>0</v>
      </c>
      <c r="AN23" s="131">
        <v>0</v>
      </c>
      <c r="AO23" s="131"/>
      <c r="AP23" s="131"/>
      <c r="AQ23" s="131"/>
      <c r="AR23" s="131">
        <v>144</v>
      </c>
      <c r="AS23" s="131">
        <v>330</v>
      </c>
      <c r="AT23" s="131">
        <v>51</v>
      </c>
      <c r="AU23" s="132">
        <v>44457</v>
      </c>
      <c r="AV23" s="131">
        <v>0</v>
      </c>
      <c r="AW23" s="131">
        <v>0</v>
      </c>
      <c r="AX23" s="131">
        <v>0</v>
      </c>
      <c r="AY23" s="131">
        <v>0</v>
      </c>
      <c r="AZ23" s="131">
        <v>0</v>
      </c>
      <c r="BA23" s="131">
        <v>0</v>
      </c>
      <c r="BB23" s="131">
        <v>0</v>
      </c>
      <c r="BC23" s="131">
        <v>1463</v>
      </c>
      <c r="BD23" s="131">
        <v>765</v>
      </c>
      <c r="BE23" s="131">
        <v>9</v>
      </c>
      <c r="BF23" s="131">
        <v>1</v>
      </c>
      <c r="BG23" s="131">
        <v>99</v>
      </c>
      <c r="BH23" s="131">
        <v>55</v>
      </c>
      <c r="BI23" s="104">
        <v>46849</v>
      </c>
    </row>
    <row r="24" spans="1:61" ht="16.350000000000001" customHeight="1" x14ac:dyDescent="0.25">
      <c r="A24" s="129">
        <v>18</v>
      </c>
      <c r="B24" s="130" t="s">
        <v>29</v>
      </c>
      <c r="C24" s="131">
        <v>709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/>
      <c r="AP24" s="131"/>
      <c r="AQ24" s="131"/>
      <c r="AR24" s="131">
        <v>3</v>
      </c>
      <c r="AS24" s="131">
        <v>0</v>
      </c>
      <c r="AT24" s="131">
        <v>1</v>
      </c>
      <c r="AU24" s="132">
        <v>713</v>
      </c>
      <c r="AV24" s="131">
        <v>0</v>
      </c>
      <c r="AW24" s="131">
        <v>0</v>
      </c>
      <c r="AX24" s="131">
        <v>0</v>
      </c>
      <c r="AY24" s="131">
        <v>0</v>
      </c>
      <c r="AZ24" s="131">
        <v>9</v>
      </c>
      <c r="BA24" s="131">
        <v>0</v>
      </c>
      <c r="BB24" s="131">
        <v>0</v>
      </c>
      <c r="BC24" s="131">
        <v>0</v>
      </c>
      <c r="BD24" s="131">
        <v>0</v>
      </c>
      <c r="BE24" s="131">
        <v>0</v>
      </c>
      <c r="BF24" s="131">
        <v>0</v>
      </c>
      <c r="BG24" s="131">
        <v>0</v>
      </c>
      <c r="BH24" s="131">
        <v>0</v>
      </c>
      <c r="BI24" s="104">
        <v>722</v>
      </c>
    </row>
    <row r="25" spans="1:61" ht="16.350000000000001" customHeight="1" x14ac:dyDescent="0.25">
      <c r="A25" s="129">
        <v>19</v>
      </c>
      <c r="B25" s="130" t="s">
        <v>30</v>
      </c>
      <c r="C25" s="131">
        <v>1591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4</v>
      </c>
      <c r="N25" s="131">
        <v>0</v>
      </c>
      <c r="O25" s="131">
        <v>0</v>
      </c>
      <c r="P25" s="131">
        <v>0</v>
      </c>
      <c r="Q25" s="131">
        <v>0</v>
      </c>
      <c r="R25" s="131">
        <v>4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2</v>
      </c>
      <c r="AI25" s="131">
        <v>0</v>
      </c>
      <c r="AJ25" s="131">
        <v>2</v>
      </c>
      <c r="AK25" s="131">
        <v>0</v>
      </c>
      <c r="AL25" s="131">
        <v>0</v>
      </c>
      <c r="AM25" s="131">
        <v>0</v>
      </c>
      <c r="AN25" s="131">
        <v>0</v>
      </c>
      <c r="AO25" s="131"/>
      <c r="AP25" s="131"/>
      <c r="AQ25" s="131"/>
      <c r="AR25" s="131">
        <v>11</v>
      </c>
      <c r="AS25" s="131">
        <v>28</v>
      </c>
      <c r="AT25" s="131">
        <v>1</v>
      </c>
      <c r="AU25" s="132">
        <v>1643</v>
      </c>
      <c r="AV25" s="131">
        <v>0</v>
      </c>
      <c r="AW25" s="131">
        <v>0</v>
      </c>
      <c r="AX25" s="131">
        <v>0</v>
      </c>
      <c r="AY25" s="131">
        <v>0</v>
      </c>
      <c r="AZ25" s="131">
        <v>0</v>
      </c>
      <c r="BA25" s="131">
        <v>0</v>
      </c>
      <c r="BB25" s="131">
        <v>0</v>
      </c>
      <c r="BC25" s="131">
        <v>0</v>
      </c>
      <c r="BD25" s="131">
        <v>0</v>
      </c>
      <c r="BE25" s="131">
        <v>0</v>
      </c>
      <c r="BF25" s="131">
        <v>0</v>
      </c>
      <c r="BG25" s="131">
        <v>0</v>
      </c>
      <c r="BH25" s="131">
        <v>1</v>
      </c>
      <c r="BI25" s="104">
        <v>1644</v>
      </c>
    </row>
    <row r="26" spans="1:61" ht="16.350000000000001" customHeight="1" x14ac:dyDescent="0.25">
      <c r="A26" s="129">
        <v>20</v>
      </c>
      <c r="B26" s="130" t="s">
        <v>31</v>
      </c>
      <c r="C26" s="131">
        <v>5119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12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2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/>
      <c r="AP26" s="131"/>
      <c r="AQ26" s="131"/>
      <c r="AR26" s="131">
        <v>15</v>
      </c>
      <c r="AS26" s="131">
        <v>18</v>
      </c>
      <c r="AT26" s="131">
        <v>1</v>
      </c>
      <c r="AU26" s="132">
        <v>5167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3</v>
      </c>
      <c r="BF26" s="131">
        <v>0</v>
      </c>
      <c r="BG26" s="131">
        <v>0</v>
      </c>
      <c r="BH26" s="131">
        <v>3</v>
      </c>
      <c r="BI26" s="104">
        <v>5173</v>
      </c>
    </row>
    <row r="27" spans="1:61" ht="16.350000000000001" customHeight="1" x14ac:dyDescent="0.25">
      <c r="A27" s="129">
        <v>21</v>
      </c>
      <c r="B27" s="130" t="s">
        <v>32</v>
      </c>
      <c r="C27" s="131">
        <v>2406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1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/>
      <c r="AP27" s="131"/>
      <c r="AQ27" s="131"/>
      <c r="AR27" s="131">
        <v>3</v>
      </c>
      <c r="AS27" s="131">
        <v>38</v>
      </c>
      <c r="AT27" s="131">
        <v>3</v>
      </c>
      <c r="AU27" s="132">
        <v>2451</v>
      </c>
      <c r="AV27" s="131">
        <v>0</v>
      </c>
      <c r="AW27" s="131">
        <v>0</v>
      </c>
      <c r="AX27" s="131">
        <v>0</v>
      </c>
      <c r="AY27" s="131">
        <v>0</v>
      </c>
      <c r="AZ27" s="131">
        <v>53</v>
      </c>
      <c r="BA27" s="131">
        <v>0</v>
      </c>
      <c r="BB27" s="131">
        <v>0</v>
      </c>
      <c r="BC27" s="131">
        <v>0</v>
      </c>
      <c r="BD27" s="131">
        <v>0</v>
      </c>
      <c r="BE27" s="131">
        <v>3</v>
      </c>
      <c r="BF27" s="131">
        <v>0</v>
      </c>
      <c r="BG27" s="131">
        <v>0</v>
      </c>
      <c r="BH27" s="131">
        <v>0</v>
      </c>
      <c r="BI27" s="104">
        <v>2507</v>
      </c>
    </row>
    <row r="28" spans="1:61" ht="16.350000000000001" customHeight="1" x14ac:dyDescent="0.25">
      <c r="A28" s="129">
        <v>22</v>
      </c>
      <c r="B28" s="130" t="s">
        <v>33</v>
      </c>
      <c r="C28" s="131">
        <v>2645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/>
      <c r="AP28" s="131"/>
      <c r="AQ28" s="131"/>
      <c r="AR28" s="131">
        <v>3</v>
      </c>
      <c r="AS28" s="131">
        <v>19</v>
      </c>
      <c r="AT28" s="131">
        <v>4</v>
      </c>
      <c r="AU28" s="132">
        <v>2671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3</v>
      </c>
      <c r="BF28" s="131">
        <v>0</v>
      </c>
      <c r="BG28" s="131">
        <v>0</v>
      </c>
      <c r="BH28" s="131">
        <v>3</v>
      </c>
      <c r="BI28" s="104">
        <v>2677</v>
      </c>
    </row>
    <row r="29" spans="1:61" ht="16.350000000000001" customHeight="1" x14ac:dyDescent="0.25">
      <c r="A29" s="129">
        <v>23</v>
      </c>
      <c r="B29" s="130" t="s">
        <v>34</v>
      </c>
      <c r="C29" s="131">
        <v>10512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244</v>
      </c>
      <c r="W29" s="131">
        <v>4</v>
      </c>
      <c r="X29" s="131">
        <v>1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2</v>
      </c>
      <c r="AO29" s="131"/>
      <c r="AP29" s="131"/>
      <c r="AQ29" s="131"/>
      <c r="AR29" s="131">
        <v>38</v>
      </c>
      <c r="AS29" s="131">
        <v>29</v>
      </c>
      <c r="AT29" s="131">
        <v>9</v>
      </c>
      <c r="AU29" s="132">
        <v>10839</v>
      </c>
      <c r="AV29" s="131">
        <v>0</v>
      </c>
      <c r="AW29" s="131">
        <v>127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3</v>
      </c>
      <c r="BF29" s="131">
        <v>0</v>
      </c>
      <c r="BG29" s="131">
        <v>0</v>
      </c>
      <c r="BH29" s="131">
        <v>1</v>
      </c>
      <c r="BI29" s="104">
        <v>10970</v>
      </c>
    </row>
    <row r="30" spans="1:61" ht="16.350000000000001" customHeight="1" x14ac:dyDescent="0.25">
      <c r="A30" s="129">
        <v>24</v>
      </c>
      <c r="B30" s="130" t="s">
        <v>35</v>
      </c>
      <c r="C30" s="131">
        <v>3690</v>
      </c>
      <c r="D30" s="131">
        <v>0</v>
      </c>
      <c r="E30" s="131">
        <v>2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3</v>
      </c>
      <c r="N30" s="131">
        <v>0</v>
      </c>
      <c r="O30" s="131">
        <v>2</v>
      </c>
      <c r="P30" s="131">
        <v>0</v>
      </c>
      <c r="Q30" s="131">
        <v>0</v>
      </c>
      <c r="R30" s="131">
        <v>0</v>
      </c>
      <c r="S30" s="131">
        <v>190</v>
      </c>
      <c r="T30" s="131">
        <v>0</v>
      </c>
      <c r="U30" s="131">
        <v>0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1</v>
      </c>
      <c r="AK30" s="131">
        <v>0</v>
      </c>
      <c r="AL30" s="131">
        <v>0</v>
      </c>
      <c r="AM30" s="131">
        <v>0</v>
      </c>
      <c r="AN30" s="131">
        <v>0</v>
      </c>
      <c r="AO30" s="131"/>
      <c r="AP30" s="131"/>
      <c r="AQ30" s="131"/>
      <c r="AR30" s="131">
        <v>2</v>
      </c>
      <c r="AS30" s="131">
        <v>7</v>
      </c>
      <c r="AT30" s="131">
        <v>3</v>
      </c>
      <c r="AU30" s="132">
        <v>3901</v>
      </c>
      <c r="AV30" s="131">
        <v>0</v>
      </c>
      <c r="AW30" s="131">
        <v>0</v>
      </c>
      <c r="AX30" s="131">
        <v>0</v>
      </c>
      <c r="AY30" s="131">
        <v>0</v>
      </c>
      <c r="AZ30" s="131">
        <v>0</v>
      </c>
      <c r="BA30" s="131">
        <v>0</v>
      </c>
      <c r="BB30" s="131">
        <v>0</v>
      </c>
      <c r="BC30" s="131">
        <v>0</v>
      </c>
      <c r="BD30" s="131">
        <v>0</v>
      </c>
      <c r="BE30" s="131">
        <v>1</v>
      </c>
      <c r="BF30" s="131">
        <v>0</v>
      </c>
      <c r="BG30" s="131">
        <v>2</v>
      </c>
      <c r="BH30" s="131">
        <v>3</v>
      </c>
      <c r="BI30" s="104">
        <v>3907</v>
      </c>
    </row>
    <row r="31" spans="1:61" ht="16.350000000000001" customHeight="1" x14ac:dyDescent="0.25">
      <c r="A31" s="129">
        <v>25</v>
      </c>
      <c r="B31" s="130" t="s">
        <v>36</v>
      </c>
      <c r="C31" s="131">
        <v>1919</v>
      </c>
      <c r="D31" s="131">
        <v>0</v>
      </c>
      <c r="E31" s="131">
        <v>0</v>
      </c>
      <c r="F31" s="131">
        <v>1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31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1</v>
      </c>
      <c r="AN31" s="131">
        <v>0</v>
      </c>
      <c r="AO31" s="131"/>
      <c r="AP31" s="131"/>
      <c r="AQ31" s="131"/>
      <c r="AR31" s="131">
        <v>12</v>
      </c>
      <c r="AS31" s="131">
        <v>6</v>
      </c>
      <c r="AT31" s="131">
        <v>2</v>
      </c>
      <c r="AU31" s="132">
        <v>1972</v>
      </c>
      <c r="AV31" s="131">
        <v>0</v>
      </c>
      <c r="AW31" s="131">
        <v>0</v>
      </c>
      <c r="AX31" s="131">
        <v>0</v>
      </c>
      <c r="AY31" s="131">
        <v>0</v>
      </c>
      <c r="AZ31" s="131">
        <v>0</v>
      </c>
      <c r="BA31" s="131">
        <v>0</v>
      </c>
      <c r="BB31" s="131">
        <v>0</v>
      </c>
      <c r="BC31" s="131">
        <v>0</v>
      </c>
      <c r="BD31" s="131">
        <v>0</v>
      </c>
      <c r="BE31" s="131">
        <v>0</v>
      </c>
      <c r="BF31" s="131">
        <v>0</v>
      </c>
      <c r="BG31" s="131">
        <v>0</v>
      </c>
      <c r="BH31" s="131">
        <v>0</v>
      </c>
      <c r="BI31" s="104">
        <v>1972</v>
      </c>
    </row>
    <row r="32" spans="1:61" ht="16.350000000000001" customHeight="1" x14ac:dyDescent="0.25">
      <c r="A32" s="129">
        <v>26</v>
      </c>
      <c r="B32" s="130" t="s">
        <v>37</v>
      </c>
      <c r="C32" s="131">
        <v>45798</v>
      </c>
      <c r="D32" s="131">
        <v>0</v>
      </c>
      <c r="E32" s="131">
        <v>0</v>
      </c>
      <c r="F32" s="131">
        <v>0</v>
      </c>
      <c r="G32" s="131">
        <v>56</v>
      </c>
      <c r="H32" s="131">
        <v>698</v>
      </c>
      <c r="I32" s="131">
        <v>196</v>
      </c>
      <c r="J32" s="131">
        <v>0</v>
      </c>
      <c r="K32" s="131">
        <v>0</v>
      </c>
      <c r="L32" s="131">
        <v>0</v>
      </c>
      <c r="M32" s="131">
        <v>0</v>
      </c>
      <c r="N32" s="131">
        <v>141</v>
      </c>
      <c r="O32" s="131">
        <v>0</v>
      </c>
      <c r="P32" s="131">
        <v>0</v>
      </c>
      <c r="Q32" s="131">
        <v>0</v>
      </c>
      <c r="R32" s="131">
        <v>0</v>
      </c>
      <c r="S32" s="131">
        <v>6</v>
      </c>
      <c r="T32" s="131">
        <v>0</v>
      </c>
      <c r="U32" s="131">
        <v>0</v>
      </c>
      <c r="V32" s="131">
        <v>0</v>
      </c>
      <c r="W32" s="131">
        <v>30</v>
      </c>
      <c r="X32" s="131">
        <v>0</v>
      </c>
      <c r="Y32" s="131">
        <v>0</v>
      </c>
      <c r="Z32" s="131">
        <v>0</v>
      </c>
      <c r="AA32" s="131">
        <v>21</v>
      </c>
      <c r="AB32" s="131">
        <v>0</v>
      </c>
      <c r="AC32" s="131">
        <v>0</v>
      </c>
      <c r="AD32" s="131">
        <v>22</v>
      </c>
      <c r="AE32" s="131">
        <v>912</v>
      </c>
      <c r="AF32" s="131">
        <v>0</v>
      </c>
      <c r="AG32" s="131">
        <v>0</v>
      </c>
      <c r="AH32" s="131">
        <v>0</v>
      </c>
      <c r="AI32" s="131">
        <v>2</v>
      </c>
      <c r="AJ32" s="131">
        <v>41</v>
      </c>
      <c r="AK32" s="131">
        <v>0</v>
      </c>
      <c r="AL32" s="131">
        <v>0</v>
      </c>
      <c r="AM32" s="131">
        <v>0</v>
      </c>
      <c r="AN32" s="131">
        <v>0</v>
      </c>
      <c r="AO32" s="131"/>
      <c r="AP32" s="131"/>
      <c r="AQ32" s="131"/>
      <c r="AR32" s="131">
        <v>207</v>
      </c>
      <c r="AS32" s="131">
        <v>318</v>
      </c>
      <c r="AT32" s="131">
        <v>32</v>
      </c>
      <c r="AU32" s="132">
        <v>48480</v>
      </c>
      <c r="AV32" s="131">
        <v>0</v>
      </c>
      <c r="AW32" s="131">
        <v>0</v>
      </c>
      <c r="AX32" s="131">
        <v>397</v>
      </c>
      <c r="AY32" s="131">
        <v>0</v>
      </c>
      <c r="AZ32" s="131">
        <v>0</v>
      </c>
      <c r="BA32" s="131">
        <v>217</v>
      </c>
      <c r="BB32" s="131">
        <v>0</v>
      </c>
      <c r="BC32" s="131">
        <v>0</v>
      </c>
      <c r="BD32" s="131">
        <v>0</v>
      </c>
      <c r="BE32" s="131">
        <v>11</v>
      </c>
      <c r="BF32" s="131">
        <v>40</v>
      </c>
      <c r="BG32" s="131">
        <v>8</v>
      </c>
      <c r="BH32" s="131">
        <v>15</v>
      </c>
      <c r="BI32" s="104">
        <v>49168</v>
      </c>
    </row>
    <row r="33" spans="1:61" ht="16.350000000000001" customHeight="1" x14ac:dyDescent="0.25">
      <c r="A33" s="129">
        <v>27</v>
      </c>
      <c r="B33" s="130" t="s">
        <v>38</v>
      </c>
      <c r="C33" s="131">
        <v>5023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5</v>
      </c>
      <c r="K33" s="131">
        <v>0</v>
      </c>
      <c r="L33" s="131">
        <v>8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7</v>
      </c>
      <c r="U33" s="131">
        <v>0</v>
      </c>
      <c r="V33" s="131">
        <v>1</v>
      </c>
      <c r="W33" s="131">
        <v>1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/>
      <c r="AP33" s="131"/>
      <c r="AQ33" s="131"/>
      <c r="AR33" s="131">
        <v>16</v>
      </c>
      <c r="AS33" s="131">
        <v>9</v>
      </c>
      <c r="AT33" s="131">
        <v>3</v>
      </c>
      <c r="AU33" s="132">
        <v>5073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2</v>
      </c>
      <c r="BF33" s="131">
        <v>0</v>
      </c>
      <c r="BG33" s="131">
        <v>0</v>
      </c>
      <c r="BH33" s="131">
        <v>3</v>
      </c>
      <c r="BI33" s="104">
        <v>5078</v>
      </c>
    </row>
    <row r="34" spans="1:61" ht="16.350000000000001" customHeight="1" x14ac:dyDescent="0.25">
      <c r="A34" s="129">
        <v>28</v>
      </c>
      <c r="B34" s="130" t="s">
        <v>39</v>
      </c>
      <c r="C34" s="131">
        <v>28756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3</v>
      </c>
      <c r="L34" s="131">
        <v>0</v>
      </c>
      <c r="M34" s="131">
        <v>1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1</v>
      </c>
      <c r="T34" s="131">
        <v>0</v>
      </c>
      <c r="U34" s="131">
        <v>0</v>
      </c>
      <c r="V34" s="131">
        <v>3009</v>
      </c>
      <c r="W34" s="131">
        <v>1590</v>
      </c>
      <c r="X34" s="131">
        <v>559</v>
      </c>
      <c r="Y34" s="131">
        <v>0</v>
      </c>
      <c r="Z34" s="131">
        <v>0</v>
      </c>
      <c r="AA34" s="131">
        <v>0</v>
      </c>
      <c r="AB34" s="131">
        <v>52</v>
      </c>
      <c r="AC34" s="131">
        <v>0</v>
      </c>
      <c r="AD34" s="131">
        <v>0</v>
      </c>
      <c r="AE34" s="131">
        <v>0</v>
      </c>
      <c r="AF34" s="131">
        <v>0</v>
      </c>
      <c r="AG34" s="131">
        <v>1</v>
      </c>
      <c r="AH34" s="131">
        <v>0</v>
      </c>
      <c r="AI34" s="131">
        <v>1</v>
      </c>
      <c r="AJ34" s="131">
        <v>0</v>
      </c>
      <c r="AK34" s="131">
        <v>0</v>
      </c>
      <c r="AL34" s="131">
        <v>0</v>
      </c>
      <c r="AM34" s="131">
        <v>0</v>
      </c>
      <c r="AN34" s="131">
        <v>201</v>
      </c>
      <c r="AO34" s="131"/>
      <c r="AP34" s="131"/>
      <c r="AQ34" s="131"/>
      <c r="AR34" s="131">
        <v>99</v>
      </c>
      <c r="AS34" s="131">
        <v>166</v>
      </c>
      <c r="AT34" s="131">
        <v>20</v>
      </c>
      <c r="AU34" s="132">
        <v>34459</v>
      </c>
      <c r="AV34" s="131">
        <v>0</v>
      </c>
      <c r="AW34" s="131">
        <v>2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11</v>
      </c>
      <c r="BF34" s="131">
        <v>0</v>
      </c>
      <c r="BG34" s="131">
        <v>0</v>
      </c>
      <c r="BH34" s="131">
        <v>13</v>
      </c>
      <c r="BI34" s="104">
        <v>34485</v>
      </c>
    </row>
    <row r="35" spans="1:61" ht="16.350000000000001" customHeight="1" x14ac:dyDescent="0.25">
      <c r="A35" s="129">
        <v>29</v>
      </c>
      <c r="B35" s="130" t="s">
        <v>40</v>
      </c>
      <c r="C35" s="131">
        <v>12918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49</v>
      </c>
      <c r="T35" s="131">
        <v>0</v>
      </c>
      <c r="U35" s="131">
        <v>0</v>
      </c>
      <c r="V35" s="131">
        <v>0</v>
      </c>
      <c r="W35" s="131">
        <v>17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/>
      <c r="AP35" s="131"/>
      <c r="AQ35" s="131"/>
      <c r="AR35" s="131">
        <v>53</v>
      </c>
      <c r="AS35" s="131">
        <v>69</v>
      </c>
      <c r="AT35" s="131">
        <v>39</v>
      </c>
      <c r="AU35" s="132">
        <v>13145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73</v>
      </c>
      <c r="BC35" s="131">
        <v>0</v>
      </c>
      <c r="BD35" s="131">
        <v>0</v>
      </c>
      <c r="BE35" s="131">
        <v>4</v>
      </c>
      <c r="BF35" s="131">
        <v>2</v>
      </c>
      <c r="BG35" s="131">
        <v>1</v>
      </c>
      <c r="BH35" s="131">
        <v>2</v>
      </c>
      <c r="BI35" s="104">
        <v>13227</v>
      </c>
    </row>
    <row r="36" spans="1:61" ht="16.350000000000001" customHeight="1" x14ac:dyDescent="0.25">
      <c r="A36" s="129">
        <v>30</v>
      </c>
      <c r="B36" s="130" t="s">
        <v>91</v>
      </c>
      <c r="C36" s="131">
        <v>2387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1</v>
      </c>
      <c r="AN36" s="131">
        <v>0</v>
      </c>
      <c r="AO36" s="131"/>
      <c r="AP36" s="131"/>
      <c r="AQ36" s="131"/>
      <c r="AR36" s="131">
        <v>4</v>
      </c>
      <c r="AS36" s="131">
        <v>19</v>
      </c>
      <c r="AT36" s="131">
        <v>0</v>
      </c>
      <c r="AU36" s="132">
        <v>2411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1</v>
      </c>
      <c r="BF36" s="131">
        <v>0</v>
      </c>
      <c r="BG36" s="131">
        <v>0</v>
      </c>
      <c r="BH36" s="131">
        <v>0</v>
      </c>
      <c r="BI36" s="104">
        <v>2412</v>
      </c>
    </row>
    <row r="37" spans="1:61" ht="16.350000000000001" customHeight="1" x14ac:dyDescent="0.25">
      <c r="A37" s="129">
        <v>31</v>
      </c>
      <c r="B37" s="130" t="s">
        <v>41</v>
      </c>
      <c r="C37" s="131">
        <v>5618</v>
      </c>
      <c r="D37" s="131">
        <v>0</v>
      </c>
      <c r="E37" s="131">
        <v>0</v>
      </c>
      <c r="F37" s="131">
        <v>59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0</v>
      </c>
      <c r="X37" s="131">
        <v>0</v>
      </c>
      <c r="Y37" s="131">
        <v>0</v>
      </c>
      <c r="Z37" s="131">
        <v>477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3</v>
      </c>
      <c r="AN37" s="131">
        <v>0</v>
      </c>
      <c r="AO37" s="131"/>
      <c r="AP37" s="131"/>
      <c r="AQ37" s="131"/>
      <c r="AR37" s="131">
        <v>13</v>
      </c>
      <c r="AS37" s="131">
        <v>15</v>
      </c>
      <c r="AT37" s="131">
        <v>3</v>
      </c>
      <c r="AU37" s="132">
        <v>6189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4</v>
      </c>
      <c r="BF37" s="131">
        <v>0</v>
      </c>
      <c r="BG37" s="131">
        <v>0</v>
      </c>
      <c r="BH37" s="131">
        <v>2</v>
      </c>
      <c r="BI37" s="104">
        <v>6195</v>
      </c>
    </row>
    <row r="38" spans="1:61" ht="16.350000000000001" customHeight="1" x14ac:dyDescent="0.25">
      <c r="A38" s="129">
        <v>32</v>
      </c>
      <c r="B38" s="130" t="s">
        <v>42</v>
      </c>
      <c r="C38" s="131">
        <v>26271</v>
      </c>
      <c r="D38" s="131">
        <v>0</v>
      </c>
      <c r="E38" s="131">
        <v>8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  <c r="M38" s="131">
        <v>12</v>
      </c>
      <c r="N38" s="131">
        <v>0</v>
      </c>
      <c r="O38" s="131">
        <v>3</v>
      </c>
      <c r="P38" s="131">
        <v>0</v>
      </c>
      <c r="Q38" s="131">
        <v>1</v>
      </c>
      <c r="R38" s="131">
        <v>2</v>
      </c>
      <c r="S38" s="131">
        <v>0</v>
      </c>
      <c r="T38" s="131">
        <v>0</v>
      </c>
      <c r="U38" s="131">
        <v>0</v>
      </c>
      <c r="V38" s="131">
        <v>0</v>
      </c>
      <c r="W38" s="131">
        <v>17</v>
      </c>
      <c r="X38" s="131">
        <v>0</v>
      </c>
      <c r="Y38" s="131">
        <v>17</v>
      </c>
      <c r="Z38" s="131">
        <v>0</v>
      </c>
      <c r="AA38" s="131">
        <v>0</v>
      </c>
      <c r="AB38" s="131">
        <v>0</v>
      </c>
      <c r="AC38" s="131">
        <v>0</v>
      </c>
      <c r="AD38" s="131">
        <v>0</v>
      </c>
      <c r="AE38" s="131">
        <v>0</v>
      </c>
      <c r="AF38" s="131">
        <v>3</v>
      </c>
      <c r="AG38" s="131">
        <v>0</v>
      </c>
      <c r="AH38" s="131">
        <v>1</v>
      </c>
      <c r="AI38" s="131">
        <v>2</v>
      </c>
      <c r="AJ38" s="131">
        <v>25</v>
      </c>
      <c r="AK38" s="131">
        <v>0</v>
      </c>
      <c r="AL38" s="131">
        <v>0</v>
      </c>
      <c r="AM38" s="131">
        <v>0</v>
      </c>
      <c r="AN38" s="131">
        <v>0</v>
      </c>
      <c r="AO38" s="131"/>
      <c r="AP38" s="131"/>
      <c r="AQ38" s="131"/>
      <c r="AR38" s="131">
        <v>67</v>
      </c>
      <c r="AS38" s="131">
        <v>346</v>
      </c>
      <c r="AT38" s="131">
        <v>14</v>
      </c>
      <c r="AU38" s="132">
        <v>26789</v>
      </c>
      <c r="AV38" s="131">
        <v>0</v>
      </c>
      <c r="AW38" s="131">
        <v>0</v>
      </c>
      <c r="AX38" s="131">
        <v>0</v>
      </c>
      <c r="AY38" s="131">
        <v>0</v>
      </c>
      <c r="AZ38" s="131">
        <v>0</v>
      </c>
      <c r="BA38" s="131">
        <v>0</v>
      </c>
      <c r="BB38" s="131">
        <v>0</v>
      </c>
      <c r="BC38" s="131">
        <v>0</v>
      </c>
      <c r="BD38" s="131">
        <v>0</v>
      </c>
      <c r="BE38" s="131">
        <v>10</v>
      </c>
      <c r="BF38" s="131">
        <v>0</v>
      </c>
      <c r="BG38" s="131">
        <v>6</v>
      </c>
      <c r="BH38" s="131">
        <v>15</v>
      </c>
      <c r="BI38" s="104">
        <v>26820</v>
      </c>
    </row>
    <row r="39" spans="1:61" ht="16.350000000000001" customHeight="1" x14ac:dyDescent="0.25">
      <c r="A39" s="129">
        <v>33</v>
      </c>
      <c r="B39" s="130" t="s">
        <v>43</v>
      </c>
      <c r="C39" s="131">
        <v>1100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0</v>
      </c>
      <c r="AH39" s="131">
        <v>0</v>
      </c>
      <c r="AI39" s="131">
        <v>0</v>
      </c>
      <c r="AJ39" s="131">
        <v>0</v>
      </c>
      <c r="AK39" s="131">
        <v>0</v>
      </c>
      <c r="AL39" s="131">
        <v>0</v>
      </c>
      <c r="AM39" s="131">
        <v>0</v>
      </c>
      <c r="AN39" s="131">
        <v>0</v>
      </c>
      <c r="AO39" s="131"/>
      <c r="AP39" s="131"/>
      <c r="AQ39" s="131"/>
      <c r="AR39" s="131">
        <v>2</v>
      </c>
      <c r="AS39" s="131">
        <v>25</v>
      </c>
      <c r="AT39" s="131">
        <v>0</v>
      </c>
      <c r="AU39" s="132">
        <v>1127</v>
      </c>
      <c r="AV39" s="131">
        <v>0</v>
      </c>
      <c r="AW39" s="131">
        <v>0</v>
      </c>
      <c r="AX39" s="131">
        <v>0</v>
      </c>
      <c r="AY39" s="131">
        <v>0</v>
      </c>
      <c r="AZ39" s="131">
        <v>218</v>
      </c>
      <c r="BA39" s="131">
        <v>0</v>
      </c>
      <c r="BB39" s="131">
        <v>0</v>
      </c>
      <c r="BC39" s="131">
        <v>0</v>
      </c>
      <c r="BD39" s="131">
        <v>0</v>
      </c>
      <c r="BE39" s="131">
        <v>0</v>
      </c>
      <c r="BF39" s="131">
        <v>0</v>
      </c>
      <c r="BG39" s="131">
        <v>0</v>
      </c>
      <c r="BH39" s="131">
        <v>0</v>
      </c>
      <c r="BI39" s="104">
        <v>1345</v>
      </c>
    </row>
    <row r="40" spans="1:61" ht="16.350000000000001" customHeight="1" x14ac:dyDescent="0.25">
      <c r="A40" s="129">
        <v>34</v>
      </c>
      <c r="B40" s="130" t="s">
        <v>44</v>
      </c>
      <c r="C40" s="131">
        <v>3018</v>
      </c>
      <c r="D40" s="131">
        <v>0</v>
      </c>
      <c r="E40" s="131">
        <v>0</v>
      </c>
      <c r="F40" s="131">
        <v>1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0</v>
      </c>
      <c r="AE40" s="131">
        <v>0</v>
      </c>
      <c r="AF40" s="131">
        <v>0</v>
      </c>
      <c r="AG40" s="131">
        <v>0</v>
      </c>
      <c r="AH40" s="131">
        <v>0</v>
      </c>
      <c r="AI40" s="131">
        <v>0</v>
      </c>
      <c r="AJ40" s="131">
        <v>0</v>
      </c>
      <c r="AK40" s="131">
        <v>0</v>
      </c>
      <c r="AL40" s="131">
        <v>0</v>
      </c>
      <c r="AM40" s="131">
        <v>4</v>
      </c>
      <c r="AN40" s="131">
        <v>0</v>
      </c>
      <c r="AO40" s="131"/>
      <c r="AP40" s="131"/>
      <c r="AQ40" s="131"/>
      <c r="AR40" s="131">
        <v>33</v>
      </c>
      <c r="AS40" s="131">
        <v>36</v>
      </c>
      <c r="AT40" s="131">
        <v>11</v>
      </c>
      <c r="AU40" s="132">
        <v>3103</v>
      </c>
      <c r="AV40" s="131">
        <v>1</v>
      </c>
      <c r="AW40" s="131">
        <v>0</v>
      </c>
      <c r="AX40" s="131">
        <v>0</v>
      </c>
      <c r="AY40" s="131">
        <v>0</v>
      </c>
      <c r="AZ40" s="131">
        <v>0</v>
      </c>
      <c r="BA40" s="131">
        <v>0</v>
      </c>
      <c r="BB40" s="131">
        <v>0</v>
      </c>
      <c r="BC40" s="131">
        <v>0</v>
      </c>
      <c r="BD40" s="131">
        <v>0</v>
      </c>
      <c r="BE40" s="131">
        <v>0</v>
      </c>
      <c r="BF40" s="131">
        <v>0</v>
      </c>
      <c r="BG40" s="131">
        <v>0</v>
      </c>
      <c r="BH40" s="131">
        <v>0</v>
      </c>
      <c r="BI40" s="104">
        <v>3104</v>
      </c>
    </row>
    <row r="41" spans="1:61" ht="16.350000000000001" customHeight="1" x14ac:dyDescent="0.25">
      <c r="A41" s="129">
        <v>35</v>
      </c>
      <c r="B41" s="130" t="s">
        <v>45</v>
      </c>
      <c r="C41" s="131">
        <v>4676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0</v>
      </c>
      <c r="AJ41" s="131">
        <v>0</v>
      </c>
      <c r="AK41" s="131">
        <v>0</v>
      </c>
      <c r="AL41" s="131">
        <v>0</v>
      </c>
      <c r="AM41" s="131">
        <v>0</v>
      </c>
      <c r="AN41" s="131">
        <v>0</v>
      </c>
      <c r="AO41" s="131"/>
      <c r="AP41" s="131"/>
      <c r="AQ41" s="131"/>
      <c r="AR41" s="131">
        <v>24</v>
      </c>
      <c r="AS41" s="131">
        <v>9</v>
      </c>
      <c r="AT41" s="131">
        <v>2</v>
      </c>
      <c r="AU41" s="132">
        <v>4711</v>
      </c>
      <c r="AV41" s="131">
        <v>0</v>
      </c>
      <c r="AW41" s="131">
        <v>0</v>
      </c>
      <c r="AX41" s="131">
        <v>0</v>
      </c>
      <c r="AY41" s="131">
        <v>0</v>
      </c>
      <c r="AZ41" s="131">
        <v>0</v>
      </c>
      <c r="BA41" s="131">
        <v>0</v>
      </c>
      <c r="BB41" s="131">
        <v>0</v>
      </c>
      <c r="BC41" s="131">
        <v>0</v>
      </c>
      <c r="BD41" s="131">
        <v>0</v>
      </c>
      <c r="BE41" s="131">
        <v>27</v>
      </c>
      <c r="BF41" s="131">
        <v>0</v>
      </c>
      <c r="BG41" s="131">
        <v>0</v>
      </c>
      <c r="BH41" s="131">
        <v>1</v>
      </c>
      <c r="BI41" s="104">
        <v>4739</v>
      </c>
    </row>
    <row r="42" spans="1:61" ht="16.350000000000001" customHeight="1" x14ac:dyDescent="0.25">
      <c r="A42" s="129">
        <v>36</v>
      </c>
      <c r="B42" s="130" t="s">
        <v>206</v>
      </c>
      <c r="C42" s="131">
        <v>42402</v>
      </c>
      <c r="D42" s="131">
        <v>0</v>
      </c>
      <c r="E42" s="131">
        <v>0</v>
      </c>
      <c r="F42" s="131">
        <v>0</v>
      </c>
      <c r="G42" s="131">
        <v>319</v>
      </c>
      <c r="H42" s="131">
        <v>212</v>
      </c>
      <c r="I42" s="131">
        <v>576</v>
      </c>
      <c r="J42" s="131">
        <v>0</v>
      </c>
      <c r="K42" s="131">
        <v>0</v>
      </c>
      <c r="L42" s="131">
        <v>0</v>
      </c>
      <c r="M42" s="131">
        <v>0</v>
      </c>
      <c r="N42" s="131">
        <v>7</v>
      </c>
      <c r="O42" s="131">
        <v>0</v>
      </c>
      <c r="P42" s="131">
        <v>0</v>
      </c>
      <c r="Q42" s="131">
        <v>0</v>
      </c>
      <c r="R42" s="131">
        <v>0</v>
      </c>
      <c r="S42" s="131">
        <v>1</v>
      </c>
      <c r="T42" s="131">
        <v>0</v>
      </c>
      <c r="U42" s="131">
        <v>0</v>
      </c>
      <c r="V42" s="131">
        <v>0</v>
      </c>
      <c r="W42" s="131">
        <v>14</v>
      </c>
      <c r="X42" s="131">
        <v>0</v>
      </c>
      <c r="Y42" s="131">
        <v>0</v>
      </c>
      <c r="Z42" s="131">
        <v>0</v>
      </c>
      <c r="AA42" s="131">
        <v>128</v>
      </c>
      <c r="AB42" s="131">
        <v>0</v>
      </c>
      <c r="AC42" s="131">
        <v>0</v>
      </c>
      <c r="AD42" s="131">
        <v>297</v>
      </c>
      <c r="AE42" s="131">
        <v>88</v>
      </c>
      <c r="AF42" s="131">
        <v>0</v>
      </c>
      <c r="AG42" s="131">
        <v>0</v>
      </c>
      <c r="AH42" s="131">
        <v>0</v>
      </c>
      <c r="AI42" s="131">
        <v>1</v>
      </c>
      <c r="AJ42" s="131">
        <v>3</v>
      </c>
      <c r="AK42" s="131">
        <v>0</v>
      </c>
      <c r="AL42" s="131">
        <v>0</v>
      </c>
      <c r="AM42" s="131">
        <v>0</v>
      </c>
      <c r="AN42" s="131">
        <v>0</v>
      </c>
      <c r="AO42" s="131"/>
      <c r="AP42" s="131"/>
      <c r="AQ42" s="131"/>
      <c r="AR42" s="131">
        <v>121</v>
      </c>
      <c r="AS42" s="131">
        <v>72</v>
      </c>
      <c r="AT42" s="131">
        <v>17</v>
      </c>
      <c r="AU42" s="132">
        <v>44258</v>
      </c>
      <c r="AV42" s="131">
        <v>0</v>
      </c>
      <c r="AW42" s="131">
        <v>0</v>
      </c>
      <c r="AX42" s="131">
        <v>635</v>
      </c>
      <c r="AY42" s="131">
        <v>0</v>
      </c>
      <c r="AZ42" s="131">
        <v>0</v>
      </c>
      <c r="BA42" s="131">
        <v>162</v>
      </c>
      <c r="BB42" s="131">
        <v>0</v>
      </c>
      <c r="BC42" s="131">
        <v>0</v>
      </c>
      <c r="BD42" s="131">
        <v>0</v>
      </c>
      <c r="BE42" s="131">
        <v>3</v>
      </c>
      <c r="BF42" s="131">
        <v>139</v>
      </c>
      <c r="BG42" s="131">
        <v>6</v>
      </c>
      <c r="BH42" s="131">
        <v>7</v>
      </c>
      <c r="BI42" s="104">
        <v>45210</v>
      </c>
    </row>
    <row r="43" spans="1:61" ht="16.350000000000001" customHeight="1" x14ac:dyDescent="0.25">
      <c r="A43" s="129">
        <v>37</v>
      </c>
      <c r="B43" s="130" t="s">
        <v>46</v>
      </c>
      <c r="C43" s="131">
        <v>16972</v>
      </c>
      <c r="D43" s="131">
        <v>0</v>
      </c>
      <c r="E43" s="131">
        <v>0</v>
      </c>
      <c r="F43" s="131">
        <v>16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1">
        <v>0</v>
      </c>
      <c r="W43" s="131">
        <v>0</v>
      </c>
      <c r="X43" s="131">
        <v>0</v>
      </c>
      <c r="Y43" s="131">
        <v>0</v>
      </c>
      <c r="Z43" s="131">
        <v>7</v>
      </c>
      <c r="AA43" s="131">
        <v>0</v>
      </c>
      <c r="AB43" s="131">
        <v>0</v>
      </c>
      <c r="AC43" s="131">
        <v>0</v>
      </c>
      <c r="AD43" s="131">
        <v>0</v>
      </c>
      <c r="AE43" s="131">
        <v>0</v>
      </c>
      <c r="AF43" s="131">
        <v>0</v>
      </c>
      <c r="AG43" s="131">
        <v>0</v>
      </c>
      <c r="AH43" s="131">
        <v>0</v>
      </c>
      <c r="AI43" s="131">
        <v>0</v>
      </c>
      <c r="AJ43" s="131">
        <v>0</v>
      </c>
      <c r="AK43" s="131">
        <v>0</v>
      </c>
      <c r="AL43" s="131">
        <v>0</v>
      </c>
      <c r="AM43" s="131">
        <v>46</v>
      </c>
      <c r="AN43" s="131">
        <v>0</v>
      </c>
      <c r="AO43" s="131"/>
      <c r="AP43" s="131"/>
      <c r="AQ43" s="131"/>
      <c r="AR43" s="131">
        <v>66</v>
      </c>
      <c r="AS43" s="131">
        <v>75</v>
      </c>
      <c r="AT43" s="131">
        <v>13</v>
      </c>
      <c r="AU43" s="132">
        <v>17195</v>
      </c>
      <c r="AV43" s="131">
        <v>73</v>
      </c>
      <c r="AW43" s="131">
        <v>0</v>
      </c>
      <c r="AX43" s="131">
        <v>0</v>
      </c>
      <c r="AY43" s="131">
        <v>0</v>
      </c>
      <c r="AZ43" s="131">
        <v>4</v>
      </c>
      <c r="BA43" s="131">
        <v>0</v>
      </c>
      <c r="BB43" s="131">
        <v>0</v>
      </c>
      <c r="BC43" s="131">
        <v>0</v>
      </c>
      <c r="BD43" s="131">
        <v>0</v>
      </c>
      <c r="BE43" s="131">
        <v>8</v>
      </c>
      <c r="BF43" s="131">
        <v>0</v>
      </c>
      <c r="BG43" s="131">
        <v>0</v>
      </c>
      <c r="BH43" s="131">
        <v>0</v>
      </c>
      <c r="BI43" s="104">
        <v>17280</v>
      </c>
    </row>
    <row r="44" spans="1:61" ht="16.350000000000001" customHeight="1" x14ac:dyDescent="0.25">
      <c r="A44" s="129">
        <v>38</v>
      </c>
      <c r="B44" s="130" t="s">
        <v>47</v>
      </c>
      <c r="C44" s="131">
        <v>3348</v>
      </c>
      <c r="D44" s="131">
        <v>0</v>
      </c>
      <c r="E44" s="131">
        <v>0</v>
      </c>
      <c r="F44" s="131">
        <v>0</v>
      </c>
      <c r="G44" s="131">
        <v>0</v>
      </c>
      <c r="H44" s="131">
        <v>21</v>
      </c>
      <c r="I44" s="131">
        <v>2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1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1</v>
      </c>
      <c r="AE44" s="131">
        <v>6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/>
      <c r="AP44" s="131"/>
      <c r="AQ44" s="131"/>
      <c r="AR44" s="131">
        <v>9</v>
      </c>
      <c r="AS44" s="131">
        <v>18</v>
      </c>
      <c r="AT44" s="131">
        <v>3</v>
      </c>
      <c r="AU44" s="132">
        <v>3409</v>
      </c>
      <c r="AV44" s="131">
        <v>0</v>
      </c>
      <c r="AW44" s="131">
        <v>0</v>
      </c>
      <c r="AX44" s="131">
        <v>8</v>
      </c>
      <c r="AY44" s="131">
        <v>0</v>
      </c>
      <c r="AZ44" s="131">
        <v>0</v>
      </c>
      <c r="BA44" s="131">
        <v>374</v>
      </c>
      <c r="BB44" s="131">
        <v>0</v>
      </c>
      <c r="BC44" s="131">
        <v>0</v>
      </c>
      <c r="BD44" s="131">
        <v>0</v>
      </c>
      <c r="BE44" s="131">
        <v>1</v>
      </c>
      <c r="BF44" s="131">
        <v>3</v>
      </c>
      <c r="BG44" s="131">
        <v>0</v>
      </c>
      <c r="BH44" s="131">
        <v>0</v>
      </c>
      <c r="BI44" s="104">
        <v>3795</v>
      </c>
    </row>
    <row r="45" spans="1:61" ht="16.350000000000001" customHeight="1" x14ac:dyDescent="0.25">
      <c r="A45" s="129">
        <v>39</v>
      </c>
      <c r="B45" s="130" t="s">
        <v>48</v>
      </c>
      <c r="C45" s="131">
        <v>2128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  <c r="M45" s="131">
        <v>2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1">
        <v>0</v>
      </c>
      <c r="W45" s="131">
        <v>0</v>
      </c>
      <c r="X45" s="131">
        <v>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1">
        <v>0</v>
      </c>
      <c r="AG45" s="131">
        <v>0</v>
      </c>
      <c r="AH45" s="131">
        <v>0</v>
      </c>
      <c r="AI45" s="131">
        <v>0</v>
      </c>
      <c r="AJ45" s="131">
        <v>0</v>
      </c>
      <c r="AK45" s="131">
        <v>0</v>
      </c>
      <c r="AL45" s="131">
        <v>0</v>
      </c>
      <c r="AM45" s="131">
        <v>0</v>
      </c>
      <c r="AN45" s="131">
        <v>0</v>
      </c>
      <c r="AO45" s="131"/>
      <c r="AP45" s="131"/>
      <c r="AQ45" s="131"/>
      <c r="AR45" s="131">
        <v>14</v>
      </c>
      <c r="AS45" s="131">
        <v>21</v>
      </c>
      <c r="AT45" s="131">
        <v>2</v>
      </c>
      <c r="AU45" s="132">
        <v>2167</v>
      </c>
      <c r="AV45" s="131">
        <v>0</v>
      </c>
      <c r="AW45" s="131">
        <v>0</v>
      </c>
      <c r="AX45" s="131">
        <v>0</v>
      </c>
      <c r="AY45" s="131">
        <v>0</v>
      </c>
      <c r="AZ45" s="131">
        <v>0</v>
      </c>
      <c r="BA45" s="131">
        <v>0</v>
      </c>
      <c r="BB45" s="131">
        <v>0</v>
      </c>
      <c r="BC45" s="131">
        <v>0</v>
      </c>
      <c r="BD45" s="131">
        <v>0</v>
      </c>
      <c r="BE45" s="131">
        <v>5</v>
      </c>
      <c r="BF45" s="131">
        <v>0</v>
      </c>
      <c r="BG45" s="131">
        <v>5</v>
      </c>
      <c r="BH45" s="131">
        <v>2</v>
      </c>
      <c r="BI45" s="104">
        <v>2179</v>
      </c>
    </row>
    <row r="46" spans="1:61" ht="16.350000000000001" customHeight="1" x14ac:dyDescent="0.25">
      <c r="A46" s="129">
        <v>40</v>
      </c>
      <c r="B46" s="130" t="s">
        <v>49</v>
      </c>
      <c r="C46" s="131">
        <v>20432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0</v>
      </c>
      <c r="AE46" s="131">
        <v>0</v>
      </c>
      <c r="AF46" s="131">
        <v>0</v>
      </c>
      <c r="AG46" s="131">
        <v>0</v>
      </c>
      <c r="AH46" s="131">
        <v>0</v>
      </c>
      <c r="AI46" s="131">
        <v>0</v>
      </c>
      <c r="AJ46" s="131">
        <v>0</v>
      </c>
      <c r="AK46" s="131">
        <v>0</v>
      </c>
      <c r="AL46" s="131">
        <v>0</v>
      </c>
      <c r="AM46" s="131">
        <v>0</v>
      </c>
      <c r="AN46" s="131">
        <v>0</v>
      </c>
      <c r="AO46" s="131"/>
      <c r="AP46" s="131"/>
      <c r="AQ46" s="131"/>
      <c r="AR46" s="131">
        <v>77</v>
      </c>
      <c r="AS46" s="131">
        <v>74</v>
      </c>
      <c r="AT46" s="131">
        <v>10</v>
      </c>
      <c r="AU46" s="132">
        <v>20593</v>
      </c>
      <c r="AV46" s="131">
        <v>0</v>
      </c>
      <c r="AW46" s="131">
        <v>0</v>
      </c>
      <c r="AX46" s="131">
        <v>0</v>
      </c>
      <c r="AY46" s="131">
        <v>0</v>
      </c>
      <c r="AZ46" s="131">
        <v>0</v>
      </c>
      <c r="BA46" s="131">
        <v>0</v>
      </c>
      <c r="BB46" s="131">
        <v>0</v>
      </c>
      <c r="BC46" s="131">
        <v>0</v>
      </c>
      <c r="BD46" s="131">
        <v>0</v>
      </c>
      <c r="BE46" s="131">
        <v>11</v>
      </c>
      <c r="BF46" s="131">
        <v>0</v>
      </c>
      <c r="BG46" s="131">
        <v>0</v>
      </c>
      <c r="BH46" s="131">
        <v>56</v>
      </c>
      <c r="BI46" s="104">
        <v>20660</v>
      </c>
    </row>
    <row r="47" spans="1:61" ht="16.350000000000001" customHeight="1" x14ac:dyDescent="0.25">
      <c r="A47" s="129">
        <v>41</v>
      </c>
      <c r="B47" s="130" t="s">
        <v>50</v>
      </c>
      <c r="C47" s="131">
        <v>1119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31">
        <v>0</v>
      </c>
      <c r="O47" s="131">
        <v>0</v>
      </c>
      <c r="P47" s="131">
        <v>0</v>
      </c>
      <c r="Q47" s="131">
        <v>0</v>
      </c>
      <c r="R47" s="131">
        <v>0</v>
      </c>
      <c r="S47" s="131">
        <v>0</v>
      </c>
      <c r="T47" s="131">
        <v>0</v>
      </c>
      <c r="U47" s="131">
        <v>0</v>
      </c>
      <c r="V47" s="131">
        <v>0</v>
      </c>
      <c r="W47" s="131">
        <v>0</v>
      </c>
      <c r="X47" s="131">
        <v>0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1">
        <v>0</v>
      </c>
      <c r="AG47" s="131">
        <v>0</v>
      </c>
      <c r="AH47" s="131">
        <v>0</v>
      </c>
      <c r="AI47" s="131">
        <v>0</v>
      </c>
      <c r="AJ47" s="131">
        <v>0</v>
      </c>
      <c r="AK47" s="131">
        <v>0</v>
      </c>
      <c r="AL47" s="131">
        <v>0</v>
      </c>
      <c r="AM47" s="131">
        <v>0</v>
      </c>
      <c r="AN47" s="131">
        <v>0</v>
      </c>
      <c r="AO47" s="131"/>
      <c r="AP47" s="131"/>
      <c r="AQ47" s="131"/>
      <c r="AR47" s="131">
        <v>8</v>
      </c>
      <c r="AS47" s="131">
        <v>2</v>
      </c>
      <c r="AT47" s="131">
        <v>0</v>
      </c>
      <c r="AU47" s="132">
        <v>1129</v>
      </c>
      <c r="AV47" s="131">
        <v>0</v>
      </c>
      <c r="AW47" s="131">
        <v>0</v>
      </c>
      <c r="AX47" s="131">
        <v>0</v>
      </c>
      <c r="AY47" s="131">
        <v>0</v>
      </c>
      <c r="AZ47" s="131">
        <v>0</v>
      </c>
      <c r="BA47" s="131">
        <v>0</v>
      </c>
      <c r="BB47" s="131">
        <v>0</v>
      </c>
      <c r="BC47" s="131">
        <v>0</v>
      </c>
      <c r="BD47" s="131">
        <v>0</v>
      </c>
      <c r="BE47" s="131">
        <v>0</v>
      </c>
      <c r="BF47" s="131">
        <v>0</v>
      </c>
      <c r="BG47" s="131">
        <v>0</v>
      </c>
      <c r="BH47" s="131">
        <v>1</v>
      </c>
      <c r="BI47" s="104">
        <v>1130</v>
      </c>
    </row>
    <row r="48" spans="1:61" ht="16.350000000000001" customHeight="1" x14ac:dyDescent="0.25">
      <c r="A48" s="129">
        <v>42</v>
      </c>
      <c r="B48" s="130" t="s">
        <v>51</v>
      </c>
      <c r="C48" s="131">
        <v>2639</v>
      </c>
      <c r="D48" s="131">
        <v>0</v>
      </c>
      <c r="E48" s="131">
        <v>0</v>
      </c>
      <c r="F48" s="131">
        <v>1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  <c r="L48" s="131">
        <v>0</v>
      </c>
      <c r="M48" s="131">
        <v>0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1">
        <v>0</v>
      </c>
      <c r="W48" s="131">
        <v>0</v>
      </c>
      <c r="X48" s="131">
        <v>0</v>
      </c>
      <c r="Y48" s="131">
        <v>0</v>
      </c>
      <c r="Z48" s="131">
        <v>0</v>
      </c>
      <c r="AA48" s="131">
        <v>0</v>
      </c>
      <c r="AB48" s="131">
        <v>0</v>
      </c>
      <c r="AC48" s="131">
        <v>0</v>
      </c>
      <c r="AD48" s="131">
        <v>0</v>
      </c>
      <c r="AE48" s="131">
        <v>0</v>
      </c>
      <c r="AF48" s="131">
        <v>0</v>
      </c>
      <c r="AG48" s="131">
        <v>0</v>
      </c>
      <c r="AH48" s="131">
        <v>0</v>
      </c>
      <c r="AI48" s="131">
        <v>0</v>
      </c>
      <c r="AJ48" s="131">
        <v>0</v>
      </c>
      <c r="AK48" s="131">
        <v>0</v>
      </c>
      <c r="AL48" s="131">
        <v>0</v>
      </c>
      <c r="AM48" s="131">
        <v>3</v>
      </c>
      <c r="AN48" s="131">
        <v>0</v>
      </c>
      <c r="AO48" s="131"/>
      <c r="AP48" s="131"/>
      <c r="AQ48" s="131"/>
      <c r="AR48" s="131">
        <v>6</v>
      </c>
      <c r="AS48" s="131">
        <v>9</v>
      </c>
      <c r="AT48" s="131">
        <v>0</v>
      </c>
      <c r="AU48" s="132">
        <v>2658</v>
      </c>
      <c r="AV48" s="131">
        <v>1</v>
      </c>
      <c r="AW48" s="131">
        <v>0</v>
      </c>
      <c r="AX48" s="131">
        <v>0</v>
      </c>
      <c r="AY48" s="131">
        <v>0</v>
      </c>
      <c r="AZ48" s="131">
        <v>284</v>
      </c>
      <c r="BA48" s="131">
        <v>0</v>
      </c>
      <c r="BB48" s="131">
        <v>0</v>
      </c>
      <c r="BC48" s="131">
        <v>0</v>
      </c>
      <c r="BD48" s="131">
        <v>0</v>
      </c>
      <c r="BE48" s="131">
        <v>0</v>
      </c>
      <c r="BF48" s="131">
        <v>0</v>
      </c>
      <c r="BG48" s="131">
        <v>0</v>
      </c>
      <c r="BH48" s="131">
        <v>1</v>
      </c>
      <c r="BI48" s="104">
        <v>2944</v>
      </c>
    </row>
    <row r="49" spans="1:61" ht="16.350000000000001" customHeight="1" x14ac:dyDescent="0.25">
      <c r="A49" s="129">
        <v>43</v>
      </c>
      <c r="B49" s="130" t="s">
        <v>52</v>
      </c>
      <c r="C49" s="131">
        <v>3518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31">
        <v>0</v>
      </c>
      <c r="O49" s="131">
        <v>0</v>
      </c>
      <c r="P49" s="131">
        <v>0</v>
      </c>
      <c r="Q49" s="131">
        <v>0</v>
      </c>
      <c r="R49" s="131">
        <v>0</v>
      </c>
      <c r="S49" s="131">
        <v>0</v>
      </c>
      <c r="T49" s="131">
        <v>0</v>
      </c>
      <c r="U49" s="131">
        <v>0</v>
      </c>
      <c r="V49" s="131">
        <v>0</v>
      </c>
      <c r="W49" s="131">
        <v>0</v>
      </c>
      <c r="X49" s="131">
        <v>0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1">
        <v>0</v>
      </c>
      <c r="AG49" s="131">
        <v>0</v>
      </c>
      <c r="AH49" s="131">
        <v>0</v>
      </c>
      <c r="AI49" s="131">
        <v>0</v>
      </c>
      <c r="AJ49" s="131">
        <v>0</v>
      </c>
      <c r="AK49" s="131">
        <v>0</v>
      </c>
      <c r="AL49" s="131">
        <v>0</v>
      </c>
      <c r="AM49" s="131">
        <v>0</v>
      </c>
      <c r="AN49" s="131">
        <v>0</v>
      </c>
      <c r="AO49" s="131"/>
      <c r="AP49" s="131"/>
      <c r="AQ49" s="131"/>
      <c r="AR49" s="131">
        <v>3</v>
      </c>
      <c r="AS49" s="131">
        <v>9</v>
      </c>
      <c r="AT49" s="131">
        <v>2</v>
      </c>
      <c r="AU49" s="132">
        <v>3532</v>
      </c>
      <c r="AV49" s="131">
        <v>0</v>
      </c>
      <c r="AW49" s="131">
        <v>0</v>
      </c>
      <c r="AX49" s="131">
        <v>0</v>
      </c>
      <c r="AY49" s="131">
        <v>0</v>
      </c>
      <c r="AZ49" s="131">
        <v>0</v>
      </c>
      <c r="BA49" s="131">
        <v>0</v>
      </c>
      <c r="BB49" s="131">
        <v>0</v>
      </c>
      <c r="BC49" s="131">
        <v>0</v>
      </c>
      <c r="BD49" s="131">
        <v>0</v>
      </c>
      <c r="BE49" s="131">
        <v>1</v>
      </c>
      <c r="BF49" s="131">
        <v>0</v>
      </c>
      <c r="BG49" s="131">
        <v>0</v>
      </c>
      <c r="BH49" s="131">
        <v>1</v>
      </c>
      <c r="BI49" s="104">
        <v>3534</v>
      </c>
    </row>
    <row r="50" spans="1:61" ht="16.350000000000001" customHeight="1" x14ac:dyDescent="0.25">
      <c r="A50" s="129">
        <v>44</v>
      </c>
      <c r="B50" s="130" t="s">
        <v>53</v>
      </c>
      <c r="C50" s="131">
        <v>7306</v>
      </c>
      <c r="D50" s="131">
        <v>0</v>
      </c>
      <c r="E50" s="131">
        <v>0</v>
      </c>
      <c r="F50" s="131">
        <v>0</v>
      </c>
      <c r="G50" s="131">
        <v>3</v>
      </c>
      <c r="H50" s="131">
        <v>6</v>
      </c>
      <c r="I50" s="131">
        <v>6</v>
      </c>
      <c r="J50" s="131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1">
        <v>0</v>
      </c>
      <c r="U50" s="131">
        <v>0</v>
      </c>
      <c r="V50" s="131">
        <v>0</v>
      </c>
      <c r="W50" s="131">
        <v>0</v>
      </c>
      <c r="X50" s="131">
        <v>0</v>
      </c>
      <c r="Y50" s="131">
        <v>0</v>
      </c>
      <c r="Z50" s="131">
        <v>0</v>
      </c>
      <c r="AA50" s="131">
        <v>3</v>
      </c>
      <c r="AB50" s="131">
        <v>0</v>
      </c>
      <c r="AC50" s="131">
        <v>0</v>
      </c>
      <c r="AD50" s="131">
        <v>1</v>
      </c>
      <c r="AE50" s="131">
        <v>3</v>
      </c>
      <c r="AF50" s="131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1">
        <v>0</v>
      </c>
      <c r="AO50" s="131"/>
      <c r="AP50" s="131"/>
      <c r="AQ50" s="131"/>
      <c r="AR50" s="131">
        <v>38</v>
      </c>
      <c r="AS50" s="131">
        <v>27</v>
      </c>
      <c r="AT50" s="131">
        <v>3</v>
      </c>
      <c r="AU50" s="132">
        <v>7396</v>
      </c>
      <c r="AV50" s="131">
        <v>0</v>
      </c>
      <c r="AW50" s="131">
        <v>0</v>
      </c>
      <c r="AX50" s="131">
        <v>17</v>
      </c>
      <c r="AY50" s="131">
        <v>0</v>
      </c>
      <c r="AZ50" s="131">
        <v>0</v>
      </c>
      <c r="BA50" s="131">
        <v>7</v>
      </c>
      <c r="BB50" s="131">
        <v>0</v>
      </c>
      <c r="BC50" s="131">
        <v>0</v>
      </c>
      <c r="BD50" s="131">
        <v>0</v>
      </c>
      <c r="BE50" s="131">
        <v>2</v>
      </c>
      <c r="BF50" s="131">
        <v>7</v>
      </c>
      <c r="BG50" s="131">
        <v>2</v>
      </c>
      <c r="BH50" s="131">
        <v>1</v>
      </c>
      <c r="BI50" s="104">
        <v>7432</v>
      </c>
    </row>
    <row r="51" spans="1:61" ht="16.350000000000001" customHeight="1" x14ac:dyDescent="0.25">
      <c r="A51" s="129">
        <v>45</v>
      </c>
      <c r="B51" s="130" t="s">
        <v>54</v>
      </c>
      <c r="C51" s="131">
        <v>8697</v>
      </c>
      <c r="D51" s="131">
        <v>0</v>
      </c>
      <c r="E51" s="131">
        <v>0</v>
      </c>
      <c r="F51" s="131">
        <v>0</v>
      </c>
      <c r="G51" s="131">
        <v>0</v>
      </c>
      <c r="H51" s="131">
        <v>1</v>
      </c>
      <c r="I51" s="131">
        <v>6</v>
      </c>
      <c r="J51" s="131">
        <v>0</v>
      </c>
      <c r="K51" s="131">
        <v>0</v>
      </c>
      <c r="L51" s="131">
        <v>0</v>
      </c>
      <c r="M51" s="131">
        <v>0</v>
      </c>
      <c r="N51" s="131">
        <v>1</v>
      </c>
      <c r="O51" s="131">
        <v>0</v>
      </c>
      <c r="P51" s="131">
        <v>0</v>
      </c>
      <c r="Q51" s="131">
        <v>0</v>
      </c>
      <c r="R51" s="131">
        <v>0</v>
      </c>
      <c r="S51" s="131">
        <v>1</v>
      </c>
      <c r="T51" s="131">
        <v>0</v>
      </c>
      <c r="U51" s="131">
        <v>0</v>
      </c>
      <c r="V51" s="131">
        <v>0</v>
      </c>
      <c r="W51" s="131">
        <v>8</v>
      </c>
      <c r="X51" s="131">
        <v>0</v>
      </c>
      <c r="Y51" s="131">
        <v>0</v>
      </c>
      <c r="Z51" s="131">
        <v>0</v>
      </c>
      <c r="AA51" s="131">
        <v>0</v>
      </c>
      <c r="AB51" s="131">
        <v>0</v>
      </c>
      <c r="AC51" s="131">
        <v>0</v>
      </c>
      <c r="AD51" s="131">
        <v>0</v>
      </c>
      <c r="AE51" s="131">
        <v>0</v>
      </c>
      <c r="AF51" s="131">
        <v>0</v>
      </c>
      <c r="AG51" s="131">
        <v>0</v>
      </c>
      <c r="AH51" s="131">
        <v>0</v>
      </c>
      <c r="AI51" s="131">
        <v>2</v>
      </c>
      <c r="AJ51" s="131">
        <v>1</v>
      </c>
      <c r="AK51" s="131">
        <v>0</v>
      </c>
      <c r="AL51" s="131">
        <v>0</v>
      </c>
      <c r="AM51" s="131">
        <v>0</v>
      </c>
      <c r="AN51" s="131">
        <v>0</v>
      </c>
      <c r="AO51" s="131"/>
      <c r="AP51" s="131"/>
      <c r="AQ51" s="131"/>
      <c r="AR51" s="131">
        <v>15</v>
      </c>
      <c r="AS51" s="131">
        <v>27</v>
      </c>
      <c r="AT51" s="131">
        <v>3</v>
      </c>
      <c r="AU51" s="132">
        <v>8762</v>
      </c>
      <c r="AV51" s="131">
        <v>0</v>
      </c>
      <c r="AW51" s="131">
        <v>0</v>
      </c>
      <c r="AX51" s="131">
        <v>5</v>
      </c>
      <c r="AY51" s="131">
        <v>0</v>
      </c>
      <c r="AZ51" s="131">
        <v>0</v>
      </c>
      <c r="BA51" s="131">
        <v>0</v>
      </c>
      <c r="BB51" s="131">
        <v>0</v>
      </c>
      <c r="BC51" s="131">
        <v>0</v>
      </c>
      <c r="BD51" s="131">
        <v>0</v>
      </c>
      <c r="BE51" s="131">
        <v>9</v>
      </c>
      <c r="BF51" s="131">
        <v>5</v>
      </c>
      <c r="BG51" s="131">
        <v>0</v>
      </c>
      <c r="BH51" s="131">
        <v>1</v>
      </c>
      <c r="BI51" s="104">
        <v>8782</v>
      </c>
    </row>
    <row r="52" spans="1:61" ht="16.350000000000001" customHeight="1" x14ac:dyDescent="0.25">
      <c r="A52" s="129">
        <v>46</v>
      </c>
      <c r="B52" s="130" t="s">
        <v>55</v>
      </c>
      <c r="C52" s="131">
        <v>969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131">
        <v>0</v>
      </c>
      <c r="J52" s="131">
        <v>0</v>
      </c>
      <c r="K52" s="131">
        <v>0</v>
      </c>
      <c r="L52" s="131">
        <v>0</v>
      </c>
      <c r="M52" s="131">
        <v>0</v>
      </c>
      <c r="N52" s="131">
        <v>0</v>
      </c>
      <c r="O52" s="131">
        <v>0</v>
      </c>
      <c r="P52" s="131">
        <v>0</v>
      </c>
      <c r="Q52" s="131">
        <v>0</v>
      </c>
      <c r="R52" s="131">
        <v>1</v>
      </c>
      <c r="S52" s="131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31">
        <v>0</v>
      </c>
      <c r="Z52" s="131">
        <v>0</v>
      </c>
      <c r="AA52" s="131">
        <v>0</v>
      </c>
      <c r="AB52" s="131">
        <v>0</v>
      </c>
      <c r="AC52" s="131">
        <v>1</v>
      </c>
      <c r="AD52" s="131">
        <v>0</v>
      </c>
      <c r="AE52" s="131">
        <v>0</v>
      </c>
      <c r="AF52" s="131">
        <v>1</v>
      </c>
      <c r="AG52" s="131">
        <v>0</v>
      </c>
      <c r="AH52" s="131">
        <v>0</v>
      </c>
      <c r="AI52" s="131">
        <v>1</v>
      </c>
      <c r="AJ52" s="131">
        <v>1</v>
      </c>
      <c r="AK52" s="131">
        <v>0</v>
      </c>
      <c r="AL52" s="131">
        <v>0</v>
      </c>
      <c r="AM52" s="131">
        <v>0</v>
      </c>
      <c r="AN52" s="131">
        <v>0</v>
      </c>
      <c r="AO52" s="131"/>
      <c r="AP52" s="131"/>
      <c r="AQ52" s="131"/>
      <c r="AR52" s="131">
        <v>10</v>
      </c>
      <c r="AS52" s="131">
        <v>22</v>
      </c>
      <c r="AT52" s="131">
        <v>4</v>
      </c>
      <c r="AU52" s="132">
        <v>1010</v>
      </c>
      <c r="AV52" s="131">
        <v>0</v>
      </c>
      <c r="AW52" s="131">
        <v>0</v>
      </c>
      <c r="AX52" s="131">
        <v>0</v>
      </c>
      <c r="AY52" s="131">
        <v>0</v>
      </c>
      <c r="AZ52" s="131">
        <v>0</v>
      </c>
      <c r="BA52" s="131">
        <v>0</v>
      </c>
      <c r="BB52" s="131">
        <v>0</v>
      </c>
      <c r="BC52" s="131">
        <v>0</v>
      </c>
      <c r="BD52" s="131">
        <v>0</v>
      </c>
      <c r="BE52" s="131">
        <v>1</v>
      </c>
      <c r="BF52" s="131">
        <v>0</v>
      </c>
      <c r="BG52" s="131">
        <v>0</v>
      </c>
      <c r="BH52" s="131">
        <v>1</v>
      </c>
      <c r="BI52" s="104">
        <v>1012</v>
      </c>
    </row>
    <row r="53" spans="1:61" ht="16.350000000000001" customHeight="1" x14ac:dyDescent="0.25">
      <c r="A53" s="129">
        <v>47</v>
      </c>
      <c r="B53" s="130" t="s">
        <v>56</v>
      </c>
      <c r="C53" s="131">
        <v>3045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  <c r="L53" s="131">
        <v>0</v>
      </c>
      <c r="M53" s="131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0</v>
      </c>
      <c r="S53" s="131">
        <v>1</v>
      </c>
      <c r="T53" s="131">
        <v>0</v>
      </c>
      <c r="U53" s="131">
        <v>0</v>
      </c>
      <c r="V53" s="131">
        <v>0</v>
      </c>
      <c r="W53" s="131">
        <v>1</v>
      </c>
      <c r="X53" s="131">
        <v>0</v>
      </c>
      <c r="Y53" s="131">
        <v>0</v>
      </c>
      <c r="Z53" s="131">
        <v>0</v>
      </c>
      <c r="AA53" s="131">
        <v>0</v>
      </c>
      <c r="AB53" s="131">
        <v>0</v>
      </c>
      <c r="AC53" s="131">
        <v>0</v>
      </c>
      <c r="AD53" s="131">
        <v>0</v>
      </c>
      <c r="AE53" s="131">
        <v>0</v>
      </c>
      <c r="AF53" s="131">
        <v>0</v>
      </c>
      <c r="AG53" s="131">
        <v>0</v>
      </c>
      <c r="AH53" s="131">
        <v>0</v>
      </c>
      <c r="AI53" s="131">
        <v>0</v>
      </c>
      <c r="AJ53" s="131">
        <v>0</v>
      </c>
      <c r="AK53" s="131">
        <v>0</v>
      </c>
      <c r="AL53" s="131">
        <v>0</v>
      </c>
      <c r="AM53" s="131">
        <v>0</v>
      </c>
      <c r="AN53" s="131">
        <v>0</v>
      </c>
      <c r="AO53" s="131"/>
      <c r="AP53" s="131"/>
      <c r="AQ53" s="131"/>
      <c r="AR53" s="131">
        <v>5</v>
      </c>
      <c r="AS53" s="131">
        <v>9</v>
      </c>
      <c r="AT53" s="131">
        <v>1</v>
      </c>
      <c r="AU53" s="132">
        <v>3062</v>
      </c>
      <c r="AV53" s="131">
        <v>0</v>
      </c>
      <c r="AW53" s="131">
        <v>0</v>
      </c>
      <c r="AX53" s="131">
        <v>0</v>
      </c>
      <c r="AY53" s="131">
        <v>0</v>
      </c>
      <c r="AZ53" s="131">
        <v>0</v>
      </c>
      <c r="BA53" s="131">
        <v>0</v>
      </c>
      <c r="BB53" s="131">
        <v>0</v>
      </c>
      <c r="BC53" s="131">
        <v>0</v>
      </c>
      <c r="BD53" s="131">
        <v>0</v>
      </c>
      <c r="BE53" s="131">
        <v>2</v>
      </c>
      <c r="BF53" s="131">
        <v>0</v>
      </c>
      <c r="BG53" s="131">
        <v>1</v>
      </c>
      <c r="BH53" s="131">
        <v>0</v>
      </c>
      <c r="BI53" s="104">
        <v>3065</v>
      </c>
    </row>
    <row r="54" spans="1:61" ht="16.350000000000001" customHeight="1" x14ac:dyDescent="0.25">
      <c r="A54" s="129">
        <v>48</v>
      </c>
      <c r="B54" s="130" t="s">
        <v>110</v>
      </c>
      <c r="C54" s="131">
        <v>4860</v>
      </c>
      <c r="D54" s="131">
        <v>0</v>
      </c>
      <c r="E54" s="131">
        <v>0</v>
      </c>
      <c r="F54" s="131">
        <v>0</v>
      </c>
      <c r="G54" s="131">
        <v>0</v>
      </c>
      <c r="H54" s="131">
        <v>1</v>
      </c>
      <c r="I54" s="131">
        <v>1</v>
      </c>
      <c r="J54" s="131">
        <v>0</v>
      </c>
      <c r="K54" s="131">
        <v>0</v>
      </c>
      <c r="L54" s="131">
        <v>0</v>
      </c>
      <c r="M54" s="131">
        <v>2</v>
      </c>
      <c r="N54" s="131">
        <v>0</v>
      </c>
      <c r="O54" s="131">
        <v>0</v>
      </c>
      <c r="P54" s="131">
        <v>0</v>
      </c>
      <c r="Q54" s="131">
        <v>0</v>
      </c>
      <c r="R54" s="131">
        <v>0</v>
      </c>
      <c r="S54" s="131">
        <v>4</v>
      </c>
      <c r="T54" s="131">
        <v>0</v>
      </c>
      <c r="U54" s="131">
        <v>0</v>
      </c>
      <c r="V54" s="131">
        <v>0</v>
      </c>
      <c r="W54" s="131">
        <v>4</v>
      </c>
      <c r="X54" s="131">
        <v>0</v>
      </c>
      <c r="Y54" s="131">
        <v>0</v>
      </c>
      <c r="Z54" s="131">
        <v>0</v>
      </c>
      <c r="AA54" s="131">
        <v>1</v>
      </c>
      <c r="AB54" s="131">
        <v>0</v>
      </c>
      <c r="AC54" s="131">
        <v>0</v>
      </c>
      <c r="AD54" s="131">
        <v>0</v>
      </c>
      <c r="AE54" s="131">
        <v>0</v>
      </c>
      <c r="AF54" s="131">
        <v>0</v>
      </c>
      <c r="AG54" s="131">
        <v>0</v>
      </c>
      <c r="AH54" s="131">
        <v>0</v>
      </c>
      <c r="AI54" s="131">
        <v>0</v>
      </c>
      <c r="AJ54" s="131">
        <v>2</v>
      </c>
      <c r="AK54" s="131">
        <v>0</v>
      </c>
      <c r="AL54" s="131">
        <v>0</v>
      </c>
      <c r="AM54" s="131">
        <v>0</v>
      </c>
      <c r="AN54" s="131">
        <v>0</v>
      </c>
      <c r="AO54" s="131"/>
      <c r="AP54" s="131"/>
      <c r="AQ54" s="131"/>
      <c r="AR54" s="131">
        <v>18</v>
      </c>
      <c r="AS54" s="131">
        <v>42</v>
      </c>
      <c r="AT54" s="131">
        <v>1</v>
      </c>
      <c r="AU54" s="132">
        <v>4936</v>
      </c>
      <c r="AV54" s="131">
        <v>0</v>
      </c>
      <c r="AW54" s="131">
        <v>0</v>
      </c>
      <c r="AX54" s="131">
        <v>3</v>
      </c>
      <c r="AY54" s="131">
        <v>0</v>
      </c>
      <c r="AZ54" s="131">
        <v>0</v>
      </c>
      <c r="BA54" s="131">
        <v>0</v>
      </c>
      <c r="BB54" s="131">
        <v>1</v>
      </c>
      <c r="BC54" s="131">
        <v>0</v>
      </c>
      <c r="BD54" s="131">
        <v>0</v>
      </c>
      <c r="BE54" s="131">
        <v>0</v>
      </c>
      <c r="BF54" s="131">
        <v>5</v>
      </c>
      <c r="BG54" s="131">
        <v>1</v>
      </c>
      <c r="BH54" s="131">
        <v>0</v>
      </c>
      <c r="BI54" s="104">
        <v>4946</v>
      </c>
    </row>
    <row r="55" spans="1:61" ht="16.350000000000001" customHeight="1" x14ac:dyDescent="0.25">
      <c r="A55" s="129">
        <v>49</v>
      </c>
      <c r="B55" s="130" t="s">
        <v>58</v>
      </c>
      <c r="C55" s="131">
        <v>10747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0</v>
      </c>
      <c r="K55" s="131">
        <v>435</v>
      </c>
      <c r="L55" s="131">
        <v>1</v>
      </c>
      <c r="M55" s="131">
        <v>2</v>
      </c>
      <c r="N55" s="131">
        <v>0</v>
      </c>
      <c r="O55" s="131">
        <v>0</v>
      </c>
      <c r="P55" s="131">
        <v>0</v>
      </c>
      <c r="Q55" s="131">
        <v>0</v>
      </c>
      <c r="R55" s="131">
        <v>0</v>
      </c>
      <c r="S55" s="131">
        <v>0</v>
      </c>
      <c r="T55" s="131">
        <v>0</v>
      </c>
      <c r="U55" s="131">
        <v>0</v>
      </c>
      <c r="V55" s="131">
        <v>7</v>
      </c>
      <c r="W55" s="131">
        <v>188</v>
      </c>
      <c r="X55" s="131">
        <v>10</v>
      </c>
      <c r="Y55" s="131">
        <v>0</v>
      </c>
      <c r="Z55" s="131">
        <v>0</v>
      </c>
      <c r="AA55" s="131">
        <v>0</v>
      </c>
      <c r="AB55" s="131">
        <v>0</v>
      </c>
      <c r="AC55" s="131">
        <v>0</v>
      </c>
      <c r="AD55" s="131">
        <v>0</v>
      </c>
      <c r="AE55" s="131">
        <v>0</v>
      </c>
      <c r="AF55" s="131">
        <v>0</v>
      </c>
      <c r="AG55" s="131">
        <v>314</v>
      </c>
      <c r="AH55" s="131">
        <v>0</v>
      </c>
      <c r="AI55" s="131">
        <v>0</v>
      </c>
      <c r="AJ55" s="131">
        <v>0</v>
      </c>
      <c r="AK55" s="131">
        <v>0</v>
      </c>
      <c r="AL55" s="131">
        <v>0</v>
      </c>
      <c r="AM55" s="131">
        <v>0</v>
      </c>
      <c r="AN55" s="131">
        <v>1</v>
      </c>
      <c r="AO55" s="131"/>
      <c r="AP55" s="131"/>
      <c r="AQ55" s="131"/>
      <c r="AR55" s="131">
        <v>96</v>
      </c>
      <c r="AS55" s="131">
        <v>108</v>
      </c>
      <c r="AT55" s="131">
        <v>12</v>
      </c>
      <c r="AU55" s="132">
        <v>11921</v>
      </c>
      <c r="AV55" s="131">
        <v>0</v>
      </c>
      <c r="AW55" s="131">
        <v>0</v>
      </c>
      <c r="AX55" s="131">
        <v>0</v>
      </c>
      <c r="AY55" s="131">
        <v>7</v>
      </c>
      <c r="AZ55" s="131">
        <v>0</v>
      </c>
      <c r="BA55" s="131">
        <v>0</v>
      </c>
      <c r="BB55" s="131">
        <v>0</v>
      </c>
      <c r="BC55" s="131">
        <v>0</v>
      </c>
      <c r="BD55" s="131">
        <v>0</v>
      </c>
      <c r="BE55" s="131">
        <v>5</v>
      </c>
      <c r="BF55" s="131">
        <v>0</v>
      </c>
      <c r="BG55" s="131">
        <v>0</v>
      </c>
      <c r="BH55" s="131">
        <v>0</v>
      </c>
      <c r="BI55" s="104">
        <v>11933</v>
      </c>
    </row>
    <row r="56" spans="1:61" ht="16.350000000000001" customHeight="1" x14ac:dyDescent="0.25">
      <c r="A56" s="129">
        <v>50</v>
      </c>
      <c r="B56" s="130" t="s">
        <v>59</v>
      </c>
      <c r="C56" s="131">
        <v>6442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1</v>
      </c>
      <c r="M56" s="131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1">
        <v>182</v>
      </c>
      <c r="W56" s="131">
        <v>103</v>
      </c>
      <c r="X56" s="131">
        <v>15</v>
      </c>
      <c r="Y56" s="131">
        <v>0</v>
      </c>
      <c r="Z56" s="131">
        <v>0</v>
      </c>
      <c r="AA56" s="131">
        <v>0</v>
      </c>
      <c r="AB56" s="131">
        <v>2</v>
      </c>
      <c r="AC56" s="131">
        <v>0</v>
      </c>
      <c r="AD56" s="131">
        <v>0</v>
      </c>
      <c r="AE56" s="131">
        <v>0</v>
      </c>
      <c r="AF56" s="131">
        <v>0</v>
      </c>
      <c r="AG56" s="131">
        <v>0</v>
      </c>
      <c r="AH56" s="131">
        <v>0</v>
      </c>
      <c r="AI56" s="131">
        <v>0</v>
      </c>
      <c r="AJ56" s="131">
        <v>0</v>
      </c>
      <c r="AK56" s="131">
        <v>0</v>
      </c>
      <c r="AL56" s="131">
        <v>0</v>
      </c>
      <c r="AM56" s="131">
        <v>0</v>
      </c>
      <c r="AN56" s="131">
        <v>0</v>
      </c>
      <c r="AO56" s="131"/>
      <c r="AP56" s="131"/>
      <c r="AQ56" s="131"/>
      <c r="AR56" s="131">
        <v>38</v>
      </c>
      <c r="AS56" s="131">
        <v>68</v>
      </c>
      <c r="AT56" s="131">
        <v>5</v>
      </c>
      <c r="AU56" s="132">
        <v>6856</v>
      </c>
      <c r="AV56" s="131">
        <v>0</v>
      </c>
      <c r="AW56" s="131">
        <v>0</v>
      </c>
      <c r="AX56" s="131">
        <v>0</v>
      </c>
      <c r="AY56" s="131">
        <v>0</v>
      </c>
      <c r="AZ56" s="131">
        <v>0</v>
      </c>
      <c r="BA56" s="131">
        <v>0</v>
      </c>
      <c r="BB56" s="131">
        <v>0</v>
      </c>
      <c r="BC56" s="131">
        <v>0</v>
      </c>
      <c r="BD56" s="131">
        <v>0</v>
      </c>
      <c r="BE56" s="131">
        <v>3</v>
      </c>
      <c r="BF56" s="131">
        <v>0</v>
      </c>
      <c r="BG56" s="131">
        <v>0</v>
      </c>
      <c r="BH56" s="131">
        <v>0</v>
      </c>
      <c r="BI56" s="104">
        <v>6859</v>
      </c>
    </row>
    <row r="57" spans="1:61" ht="16.350000000000001" customHeight="1" x14ac:dyDescent="0.25">
      <c r="A57" s="129">
        <v>51</v>
      </c>
      <c r="B57" s="130" t="s">
        <v>60</v>
      </c>
      <c r="C57" s="131">
        <v>6959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  <c r="L57" s="131">
        <v>0</v>
      </c>
      <c r="M57" s="131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0</v>
      </c>
      <c r="S57" s="131">
        <v>0</v>
      </c>
      <c r="T57" s="131">
        <v>0</v>
      </c>
      <c r="U57" s="131">
        <v>0</v>
      </c>
      <c r="V57" s="131">
        <v>2</v>
      </c>
      <c r="W57" s="131">
        <v>0</v>
      </c>
      <c r="X57" s="131">
        <v>0</v>
      </c>
      <c r="Y57" s="131">
        <v>0</v>
      </c>
      <c r="Z57" s="131">
        <v>0</v>
      </c>
      <c r="AA57" s="131">
        <v>0</v>
      </c>
      <c r="AB57" s="131">
        <v>0</v>
      </c>
      <c r="AC57" s="131">
        <v>0</v>
      </c>
      <c r="AD57" s="131">
        <v>0</v>
      </c>
      <c r="AE57" s="131">
        <v>0</v>
      </c>
      <c r="AF57" s="131">
        <v>0</v>
      </c>
      <c r="AG57" s="131">
        <v>0</v>
      </c>
      <c r="AH57" s="131">
        <v>0</v>
      </c>
      <c r="AI57" s="131">
        <v>0</v>
      </c>
      <c r="AJ57" s="131">
        <v>0</v>
      </c>
      <c r="AK57" s="131">
        <v>0</v>
      </c>
      <c r="AL57" s="131">
        <v>0</v>
      </c>
      <c r="AM57" s="131">
        <v>0</v>
      </c>
      <c r="AN57" s="131">
        <v>0</v>
      </c>
      <c r="AO57" s="131"/>
      <c r="AP57" s="131"/>
      <c r="AQ57" s="131"/>
      <c r="AR57" s="131">
        <v>29</v>
      </c>
      <c r="AS57" s="131">
        <v>51</v>
      </c>
      <c r="AT57" s="131">
        <v>7</v>
      </c>
      <c r="AU57" s="132">
        <v>7048</v>
      </c>
      <c r="AV57" s="131">
        <v>0</v>
      </c>
      <c r="AW57" s="131">
        <v>349</v>
      </c>
      <c r="AX57" s="131">
        <v>0</v>
      </c>
      <c r="AY57" s="131">
        <v>0</v>
      </c>
      <c r="AZ57" s="131">
        <v>0</v>
      </c>
      <c r="BA57" s="131">
        <v>0</v>
      </c>
      <c r="BB57" s="131">
        <v>0</v>
      </c>
      <c r="BC57" s="131">
        <v>0</v>
      </c>
      <c r="BD57" s="131">
        <v>0</v>
      </c>
      <c r="BE57" s="131">
        <v>2</v>
      </c>
      <c r="BF57" s="131">
        <v>0</v>
      </c>
      <c r="BG57" s="131">
        <v>0</v>
      </c>
      <c r="BH57" s="131">
        <v>2</v>
      </c>
      <c r="BI57" s="104">
        <v>7401</v>
      </c>
    </row>
    <row r="58" spans="1:61" ht="16.350000000000001" customHeight="1" x14ac:dyDescent="0.25">
      <c r="A58" s="129">
        <v>52</v>
      </c>
      <c r="B58" s="130" t="s">
        <v>61</v>
      </c>
      <c r="C58" s="131">
        <v>35221</v>
      </c>
      <c r="D58" s="131">
        <v>0</v>
      </c>
      <c r="E58" s="131">
        <v>0</v>
      </c>
      <c r="F58" s="131">
        <v>0</v>
      </c>
      <c r="G58" s="131">
        <v>1</v>
      </c>
      <c r="H58" s="131">
        <v>7</v>
      </c>
      <c r="I58" s="131">
        <v>9</v>
      </c>
      <c r="J58" s="131">
        <v>0</v>
      </c>
      <c r="K58" s="131">
        <v>0</v>
      </c>
      <c r="L58" s="131">
        <v>0</v>
      </c>
      <c r="M58" s="131">
        <v>1</v>
      </c>
      <c r="N58" s="131">
        <v>2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1">
        <v>0</v>
      </c>
      <c r="W58" s="131">
        <v>22</v>
      </c>
      <c r="X58" s="131">
        <v>0</v>
      </c>
      <c r="Y58" s="131">
        <v>0</v>
      </c>
      <c r="Z58" s="131">
        <v>0</v>
      </c>
      <c r="AA58" s="131">
        <v>0</v>
      </c>
      <c r="AB58" s="131">
        <v>0</v>
      </c>
      <c r="AC58" s="131">
        <v>0</v>
      </c>
      <c r="AD58" s="131">
        <v>3</v>
      </c>
      <c r="AE58" s="131">
        <v>3</v>
      </c>
      <c r="AF58" s="131">
        <v>0</v>
      </c>
      <c r="AG58" s="131">
        <v>0</v>
      </c>
      <c r="AH58" s="131">
        <v>0</v>
      </c>
      <c r="AI58" s="131">
        <v>198</v>
      </c>
      <c r="AJ58" s="131">
        <v>2</v>
      </c>
      <c r="AK58" s="131">
        <v>0</v>
      </c>
      <c r="AL58" s="131">
        <v>0</v>
      </c>
      <c r="AM58" s="131">
        <v>0</v>
      </c>
      <c r="AN58" s="131">
        <v>0</v>
      </c>
      <c r="AO58" s="131"/>
      <c r="AP58" s="131"/>
      <c r="AQ58" s="131"/>
      <c r="AR58" s="131">
        <v>123</v>
      </c>
      <c r="AS58" s="131">
        <v>340</v>
      </c>
      <c r="AT58" s="131">
        <v>23</v>
      </c>
      <c r="AU58" s="132">
        <v>35955</v>
      </c>
      <c r="AV58" s="131">
        <v>0</v>
      </c>
      <c r="AW58" s="131">
        <v>0</v>
      </c>
      <c r="AX58" s="131">
        <v>9</v>
      </c>
      <c r="AY58" s="131">
        <v>0</v>
      </c>
      <c r="AZ58" s="131">
        <v>0</v>
      </c>
      <c r="BA58" s="131">
        <v>13</v>
      </c>
      <c r="BB58" s="131">
        <v>0</v>
      </c>
      <c r="BC58" s="131">
        <v>0</v>
      </c>
      <c r="BD58" s="131">
        <v>0</v>
      </c>
      <c r="BE58" s="131">
        <v>16</v>
      </c>
      <c r="BF58" s="131">
        <v>22</v>
      </c>
      <c r="BG58" s="131">
        <v>1</v>
      </c>
      <c r="BH58" s="131">
        <v>11</v>
      </c>
      <c r="BI58" s="104">
        <v>36027</v>
      </c>
    </row>
    <row r="59" spans="1:61" ht="16.350000000000001" customHeight="1" x14ac:dyDescent="0.25">
      <c r="A59" s="129">
        <v>53</v>
      </c>
      <c r="B59" s="130" t="s">
        <v>62</v>
      </c>
      <c r="C59" s="131">
        <v>18464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0</v>
      </c>
      <c r="M59" s="131">
        <v>1</v>
      </c>
      <c r="N59" s="131">
        <v>0</v>
      </c>
      <c r="O59" s="131">
        <v>0</v>
      </c>
      <c r="P59" s="131">
        <v>0</v>
      </c>
      <c r="Q59" s="131">
        <v>2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9</v>
      </c>
      <c r="X59" s="131">
        <v>0</v>
      </c>
      <c r="Y59" s="131">
        <v>0</v>
      </c>
      <c r="Z59" s="131">
        <v>0</v>
      </c>
      <c r="AA59" s="131">
        <v>0</v>
      </c>
      <c r="AB59" s="131">
        <v>0</v>
      </c>
      <c r="AC59" s="131">
        <v>0</v>
      </c>
      <c r="AD59" s="131">
        <v>0</v>
      </c>
      <c r="AE59" s="131">
        <v>0</v>
      </c>
      <c r="AF59" s="131">
        <v>0</v>
      </c>
      <c r="AG59" s="131">
        <v>0</v>
      </c>
      <c r="AH59" s="131">
        <v>0</v>
      </c>
      <c r="AI59" s="131">
        <v>46</v>
      </c>
      <c r="AJ59" s="131">
        <v>1</v>
      </c>
      <c r="AK59" s="131">
        <v>0</v>
      </c>
      <c r="AL59" s="131">
        <v>0</v>
      </c>
      <c r="AM59" s="131">
        <v>0</v>
      </c>
      <c r="AN59" s="131">
        <v>0</v>
      </c>
      <c r="AO59" s="131"/>
      <c r="AP59" s="131"/>
      <c r="AQ59" s="131"/>
      <c r="AR59" s="131">
        <v>59</v>
      </c>
      <c r="AS59" s="131">
        <v>273</v>
      </c>
      <c r="AT59" s="131">
        <v>20</v>
      </c>
      <c r="AU59" s="132">
        <v>18875</v>
      </c>
      <c r="AV59" s="131">
        <v>0</v>
      </c>
      <c r="AW59" s="131">
        <v>0</v>
      </c>
      <c r="AX59" s="131">
        <v>0</v>
      </c>
      <c r="AY59" s="131">
        <v>0</v>
      </c>
      <c r="AZ59" s="131">
        <v>0</v>
      </c>
      <c r="BA59" s="131">
        <v>0</v>
      </c>
      <c r="BB59" s="131">
        <v>0</v>
      </c>
      <c r="BC59" s="131">
        <v>0</v>
      </c>
      <c r="BD59" s="131">
        <v>0</v>
      </c>
      <c r="BE59" s="131">
        <v>13</v>
      </c>
      <c r="BF59" s="131">
        <v>1</v>
      </c>
      <c r="BG59" s="131">
        <v>2</v>
      </c>
      <c r="BH59" s="131">
        <v>5</v>
      </c>
      <c r="BI59" s="104">
        <v>18896</v>
      </c>
    </row>
    <row r="60" spans="1:61" ht="16.350000000000001" customHeight="1" x14ac:dyDescent="0.25">
      <c r="A60" s="129">
        <v>54</v>
      </c>
      <c r="B60" s="130" t="s">
        <v>63</v>
      </c>
      <c r="C60" s="131">
        <v>298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  <c r="M60" s="131">
        <v>0</v>
      </c>
      <c r="N60" s="131">
        <v>0</v>
      </c>
      <c r="O60" s="131">
        <v>0</v>
      </c>
      <c r="P60" s="131">
        <v>28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1">
        <v>0</v>
      </c>
      <c r="AG60" s="131">
        <v>0</v>
      </c>
      <c r="AH60" s="131">
        <v>0</v>
      </c>
      <c r="AI60" s="131">
        <v>0</v>
      </c>
      <c r="AJ60" s="131">
        <v>0</v>
      </c>
      <c r="AK60" s="131">
        <v>0</v>
      </c>
      <c r="AL60" s="131">
        <v>0</v>
      </c>
      <c r="AM60" s="131">
        <v>0</v>
      </c>
      <c r="AN60" s="131">
        <v>0</v>
      </c>
      <c r="AO60" s="131"/>
      <c r="AP60" s="131"/>
      <c r="AQ60" s="131"/>
      <c r="AR60" s="131">
        <v>1</v>
      </c>
      <c r="AS60" s="131">
        <v>2</v>
      </c>
      <c r="AT60" s="131">
        <v>2</v>
      </c>
      <c r="AU60" s="132">
        <v>331</v>
      </c>
      <c r="AV60" s="131">
        <v>0</v>
      </c>
      <c r="AW60" s="131">
        <v>0</v>
      </c>
      <c r="AX60" s="131">
        <v>0</v>
      </c>
      <c r="AY60" s="131">
        <v>0</v>
      </c>
      <c r="AZ60" s="131">
        <v>18</v>
      </c>
      <c r="BA60" s="131">
        <v>0</v>
      </c>
      <c r="BB60" s="131">
        <v>0</v>
      </c>
      <c r="BC60" s="131">
        <v>0</v>
      </c>
      <c r="BD60" s="131">
        <v>0</v>
      </c>
      <c r="BE60" s="131">
        <v>0</v>
      </c>
      <c r="BF60" s="131">
        <v>0</v>
      </c>
      <c r="BG60" s="131">
        <v>0</v>
      </c>
      <c r="BH60" s="131">
        <v>1</v>
      </c>
      <c r="BI60" s="104">
        <v>350</v>
      </c>
    </row>
    <row r="61" spans="1:61" ht="16.350000000000001" customHeight="1" x14ac:dyDescent="0.25">
      <c r="A61" s="129">
        <v>55</v>
      </c>
      <c r="B61" s="130" t="s">
        <v>64</v>
      </c>
      <c r="C61" s="131">
        <v>14141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1">
        <v>0</v>
      </c>
      <c r="M61" s="131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44</v>
      </c>
      <c r="T61" s="131">
        <v>0</v>
      </c>
      <c r="U61" s="131">
        <v>0</v>
      </c>
      <c r="V61" s="131">
        <v>1</v>
      </c>
      <c r="W61" s="131">
        <v>9</v>
      </c>
      <c r="X61" s="131">
        <v>0</v>
      </c>
      <c r="Y61" s="131">
        <v>0</v>
      </c>
      <c r="Z61" s="131">
        <v>0</v>
      </c>
      <c r="AA61" s="131">
        <v>0</v>
      </c>
      <c r="AB61" s="131">
        <v>0</v>
      </c>
      <c r="AC61" s="131">
        <v>0</v>
      </c>
      <c r="AD61" s="131">
        <v>0</v>
      </c>
      <c r="AE61" s="131">
        <v>0</v>
      </c>
      <c r="AF61" s="131">
        <v>0</v>
      </c>
      <c r="AG61" s="131">
        <v>0</v>
      </c>
      <c r="AH61" s="131">
        <v>0</v>
      </c>
      <c r="AI61" s="131">
        <v>0</v>
      </c>
      <c r="AJ61" s="131">
        <v>0</v>
      </c>
      <c r="AK61" s="131">
        <v>0</v>
      </c>
      <c r="AL61" s="131">
        <v>0</v>
      </c>
      <c r="AM61" s="131">
        <v>0</v>
      </c>
      <c r="AN61" s="131">
        <v>0</v>
      </c>
      <c r="AO61" s="131"/>
      <c r="AP61" s="131"/>
      <c r="AQ61" s="131"/>
      <c r="AR61" s="131">
        <v>70</v>
      </c>
      <c r="AS61" s="131">
        <v>118</v>
      </c>
      <c r="AT61" s="131">
        <v>9</v>
      </c>
      <c r="AU61" s="132">
        <v>14392</v>
      </c>
      <c r="AV61" s="131">
        <v>0</v>
      </c>
      <c r="AW61" s="131">
        <v>0</v>
      </c>
      <c r="AX61" s="131">
        <v>0</v>
      </c>
      <c r="AY61" s="131">
        <v>0</v>
      </c>
      <c r="AZ61" s="131">
        <v>0</v>
      </c>
      <c r="BA61" s="131">
        <v>0</v>
      </c>
      <c r="BB61" s="131">
        <v>23</v>
      </c>
      <c r="BC61" s="131">
        <v>0</v>
      </c>
      <c r="BD61" s="131">
        <v>0</v>
      </c>
      <c r="BE61" s="131">
        <v>15</v>
      </c>
      <c r="BF61" s="131">
        <v>0</v>
      </c>
      <c r="BG61" s="131">
        <v>2</v>
      </c>
      <c r="BH61" s="131">
        <v>4</v>
      </c>
      <c r="BI61" s="104">
        <v>14436</v>
      </c>
    </row>
    <row r="62" spans="1:61" ht="16.350000000000001" customHeight="1" x14ac:dyDescent="0.25">
      <c r="A62" s="129">
        <v>56</v>
      </c>
      <c r="B62" s="130" t="s">
        <v>65</v>
      </c>
      <c r="C62" s="131">
        <v>1499</v>
      </c>
      <c r="D62" s="131">
        <v>0</v>
      </c>
      <c r="E62" s="131">
        <v>0</v>
      </c>
      <c r="F62" s="131">
        <v>902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  <c r="L62" s="131">
        <v>0</v>
      </c>
      <c r="M62" s="131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160</v>
      </c>
      <c r="V62" s="131">
        <v>0</v>
      </c>
      <c r="W62" s="131">
        <v>0</v>
      </c>
      <c r="X62" s="131">
        <v>0</v>
      </c>
      <c r="Y62" s="131">
        <v>0</v>
      </c>
      <c r="Z62" s="131">
        <v>91</v>
      </c>
      <c r="AA62" s="131">
        <v>0</v>
      </c>
      <c r="AB62" s="131">
        <v>0</v>
      </c>
      <c r="AC62" s="131">
        <v>0</v>
      </c>
      <c r="AD62" s="131">
        <v>0</v>
      </c>
      <c r="AE62" s="131">
        <v>0</v>
      </c>
      <c r="AF62" s="131">
        <v>0</v>
      </c>
      <c r="AG62" s="131">
        <v>0</v>
      </c>
      <c r="AH62" s="131">
        <v>0</v>
      </c>
      <c r="AI62" s="131">
        <v>0</v>
      </c>
      <c r="AJ62" s="131">
        <v>0</v>
      </c>
      <c r="AK62" s="131">
        <v>0</v>
      </c>
      <c r="AL62" s="131">
        <v>0</v>
      </c>
      <c r="AM62" s="131">
        <v>5</v>
      </c>
      <c r="AN62" s="131">
        <v>0</v>
      </c>
      <c r="AO62" s="131"/>
      <c r="AP62" s="131"/>
      <c r="AQ62" s="131"/>
      <c r="AR62" s="131">
        <v>15</v>
      </c>
      <c r="AS62" s="131">
        <v>5</v>
      </c>
      <c r="AT62" s="131">
        <v>3</v>
      </c>
      <c r="AU62" s="132">
        <v>2680</v>
      </c>
      <c r="AV62" s="131">
        <v>0</v>
      </c>
      <c r="AW62" s="131">
        <v>0</v>
      </c>
      <c r="AX62" s="131">
        <v>0</v>
      </c>
      <c r="AY62" s="131">
        <v>0</v>
      </c>
      <c r="AZ62" s="131">
        <v>0</v>
      </c>
      <c r="BA62" s="131">
        <v>0</v>
      </c>
      <c r="BB62" s="131">
        <v>0</v>
      </c>
      <c r="BC62" s="131">
        <v>0</v>
      </c>
      <c r="BD62" s="131">
        <v>0</v>
      </c>
      <c r="BE62" s="131">
        <v>1</v>
      </c>
      <c r="BF62" s="131">
        <v>0</v>
      </c>
      <c r="BG62" s="131">
        <v>0</v>
      </c>
      <c r="BH62" s="131">
        <v>1</v>
      </c>
      <c r="BI62" s="104">
        <v>2682</v>
      </c>
    </row>
    <row r="63" spans="1:61" ht="16.350000000000001" customHeight="1" x14ac:dyDescent="0.25">
      <c r="A63" s="129">
        <v>57</v>
      </c>
      <c r="B63" s="130" t="s">
        <v>66</v>
      </c>
      <c r="C63" s="131">
        <v>8192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  <c r="M63" s="131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217</v>
      </c>
      <c r="W63" s="131">
        <v>15</v>
      </c>
      <c r="X63" s="131">
        <v>3</v>
      </c>
      <c r="Y63" s="131">
        <v>0</v>
      </c>
      <c r="Z63" s="131">
        <v>0</v>
      </c>
      <c r="AA63" s="131">
        <v>0</v>
      </c>
      <c r="AB63" s="131">
        <v>0</v>
      </c>
      <c r="AC63" s="131">
        <v>0</v>
      </c>
      <c r="AD63" s="131">
        <v>0</v>
      </c>
      <c r="AE63" s="131">
        <v>0</v>
      </c>
      <c r="AF63" s="131">
        <v>0</v>
      </c>
      <c r="AG63" s="131">
        <v>0</v>
      </c>
      <c r="AH63" s="131">
        <v>0</v>
      </c>
      <c r="AI63" s="131">
        <v>0</v>
      </c>
      <c r="AJ63" s="131">
        <v>0</v>
      </c>
      <c r="AK63" s="131">
        <v>0</v>
      </c>
      <c r="AL63" s="131">
        <v>0</v>
      </c>
      <c r="AM63" s="131">
        <v>0</v>
      </c>
      <c r="AN63" s="131">
        <v>689</v>
      </c>
      <c r="AO63" s="131"/>
      <c r="AP63" s="131"/>
      <c r="AQ63" s="131"/>
      <c r="AR63" s="131">
        <v>42</v>
      </c>
      <c r="AS63" s="131">
        <v>23</v>
      </c>
      <c r="AT63" s="131">
        <v>1</v>
      </c>
      <c r="AU63" s="132">
        <v>9182</v>
      </c>
      <c r="AV63" s="131">
        <v>0</v>
      </c>
      <c r="AW63" s="131">
        <v>1</v>
      </c>
      <c r="AX63" s="131">
        <v>0</v>
      </c>
      <c r="AY63" s="131">
        <v>0</v>
      </c>
      <c r="AZ63" s="131">
        <v>0</v>
      </c>
      <c r="BA63" s="131">
        <v>0</v>
      </c>
      <c r="BB63" s="131">
        <v>0</v>
      </c>
      <c r="BC63" s="131">
        <v>0</v>
      </c>
      <c r="BD63" s="131">
        <v>0</v>
      </c>
      <c r="BE63" s="131">
        <v>3</v>
      </c>
      <c r="BF63" s="131">
        <v>0</v>
      </c>
      <c r="BG63" s="131">
        <v>0</v>
      </c>
      <c r="BH63" s="131">
        <v>2</v>
      </c>
      <c r="BI63" s="104">
        <v>9188</v>
      </c>
    </row>
    <row r="64" spans="1:61" ht="16.350000000000001" customHeight="1" x14ac:dyDescent="0.25">
      <c r="A64" s="129">
        <v>58</v>
      </c>
      <c r="B64" s="130" t="s">
        <v>67</v>
      </c>
      <c r="C64" s="131">
        <v>7380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  <c r="M64" s="131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31">
        <v>0</v>
      </c>
      <c r="AC64" s="131">
        <v>0</v>
      </c>
      <c r="AD64" s="131">
        <v>0</v>
      </c>
      <c r="AE64" s="131">
        <v>0</v>
      </c>
      <c r="AF64" s="131">
        <v>0</v>
      </c>
      <c r="AG64" s="131">
        <v>0</v>
      </c>
      <c r="AH64" s="131">
        <v>0</v>
      </c>
      <c r="AI64" s="131">
        <v>0</v>
      </c>
      <c r="AJ64" s="131">
        <v>0</v>
      </c>
      <c r="AK64" s="131">
        <v>0</v>
      </c>
      <c r="AL64" s="131">
        <v>0</v>
      </c>
      <c r="AM64" s="131">
        <v>0</v>
      </c>
      <c r="AN64" s="131">
        <v>0</v>
      </c>
      <c r="AO64" s="131"/>
      <c r="AP64" s="131"/>
      <c r="AQ64" s="131"/>
      <c r="AR64" s="131">
        <v>53</v>
      </c>
      <c r="AS64" s="131">
        <v>33</v>
      </c>
      <c r="AT64" s="131">
        <v>6</v>
      </c>
      <c r="AU64" s="132">
        <v>7472</v>
      </c>
      <c r="AV64" s="131">
        <v>0</v>
      </c>
      <c r="AW64" s="131">
        <v>0</v>
      </c>
      <c r="AX64" s="131">
        <v>0</v>
      </c>
      <c r="AY64" s="131">
        <v>0</v>
      </c>
      <c r="AZ64" s="131">
        <v>0</v>
      </c>
      <c r="BA64" s="131">
        <v>0</v>
      </c>
      <c r="BB64" s="131">
        <v>0</v>
      </c>
      <c r="BC64" s="131">
        <v>0</v>
      </c>
      <c r="BD64" s="131">
        <v>0</v>
      </c>
      <c r="BE64" s="131">
        <v>8</v>
      </c>
      <c r="BF64" s="131">
        <v>0</v>
      </c>
      <c r="BG64" s="131">
        <v>0</v>
      </c>
      <c r="BH64" s="131">
        <v>2</v>
      </c>
      <c r="BI64" s="105">
        <v>7482</v>
      </c>
    </row>
    <row r="65" spans="1:64" ht="16.350000000000001" customHeight="1" x14ac:dyDescent="0.25">
      <c r="A65" s="129">
        <v>59</v>
      </c>
      <c r="B65" s="130" t="s">
        <v>68</v>
      </c>
      <c r="C65" s="131">
        <v>4395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  <c r="M65" s="131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131">
        <v>0</v>
      </c>
      <c r="AB65" s="131">
        <v>0</v>
      </c>
      <c r="AC65" s="131">
        <v>0</v>
      </c>
      <c r="AD65" s="131">
        <v>0</v>
      </c>
      <c r="AE65" s="131">
        <v>0</v>
      </c>
      <c r="AF65" s="131">
        <v>0</v>
      </c>
      <c r="AG65" s="131">
        <v>0</v>
      </c>
      <c r="AH65" s="131">
        <v>0</v>
      </c>
      <c r="AI65" s="131">
        <v>0</v>
      </c>
      <c r="AJ65" s="131">
        <v>0</v>
      </c>
      <c r="AK65" s="131">
        <v>0</v>
      </c>
      <c r="AL65" s="131">
        <v>0</v>
      </c>
      <c r="AM65" s="131">
        <v>0</v>
      </c>
      <c r="AN65" s="131">
        <v>0</v>
      </c>
      <c r="AO65" s="131"/>
      <c r="AP65" s="131"/>
      <c r="AQ65" s="131"/>
      <c r="AR65" s="131">
        <v>11</v>
      </c>
      <c r="AS65" s="131">
        <v>56</v>
      </c>
      <c r="AT65" s="131">
        <v>0</v>
      </c>
      <c r="AU65" s="132">
        <v>4462</v>
      </c>
      <c r="AV65" s="131">
        <v>0</v>
      </c>
      <c r="AW65" s="131">
        <v>0</v>
      </c>
      <c r="AX65" s="131">
        <v>0</v>
      </c>
      <c r="AY65" s="131">
        <v>0</v>
      </c>
      <c r="AZ65" s="131">
        <v>0</v>
      </c>
      <c r="BA65" s="131">
        <v>0</v>
      </c>
      <c r="BB65" s="131">
        <v>0</v>
      </c>
      <c r="BC65" s="131">
        <v>0</v>
      </c>
      <c r="BD65" s="131">
        <v>0</v>
      </c>
      <c r="BE65" s="131">
        <v>3</v>
      </c>
      <c r="BF65" s="131">
        <v>0</v>
      </c>
      <c r="BG65" s="131">
        <v>1</v>
      </c>
      <c r="BH65" s="131">
        <v>3</v>
      </c>
      <c r="BI65" s="105">
        <v>4469</v>
      </c>
    </row>
    <row r="66" spans="1:64" ht="16.350000000000001" customHeight="1" x14ac:dyDescent="0.25">
      <c r="A66" s="129">
        <v>60</v>
      </c>
      <c r="B66" s="130" t="s">
        <v>69</v>
      </c>
      <c r="C66" s="131">
        <v>4828</v>
      </c>
      <c r="D66" s="131">
        <v>0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0</v>
      </c>
      <c r="M66" s="131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1">
        <v>0</v>
      </c>
      <c r="W66" s="131">
        <v>0</v>
      </c>
      <c r="X66" s="131">
        <v>0</v>
      </c>
      <c r="Y66" s="131">
        <v>0</v>
      </c>
      <c r="Z66" s="131">
        <v>3</v>
      </c>
      <c r="AA66" s="131">
        <v>0</v>
      </c>
      <c r="AB66" s="131">
        <v>0</v>
      </c>
      <c r="AC66" s="131">
        <v>0</v>
      </c>
      <c r="AD66" s="131">
        <v>0</v>
      </c>
      <c r="AE66" s="131">
        <v>0</v>
      </c>
      <c r="AF66" s="131">
        <v>0</v>
      </c>
      <c r="AG66" s="131">
        <v>0</v>
      </c>
      <c r="AH66" s="131">
        <v>0</v>
      </c>
      <c r="AI66" s="131">
        <v>0</v>
      </c>
      <c r="AJ66" s="131">
        <v>0</v>
      </c>
      <c r="AK66" s="131">
        <v>0</v>
      </c>
      <c r="AL66" s="131">
        <v>3</v>
      </c>
      <c r="AM66" s="131">
        <v>0</v>
      </c>
      <c r="AN66" s="131">
        <v>0</v>
      </c>
      <c r="AO66" s="131"/>
      <c r="AP66" s="131"/>
      <c r="AQ66" s="131"/>
      <c r="AR66" s="131">
        <v>13</v>
      </c>
      <c r="AS66" s="131">
        <v>22</v>
      </c>
      <c r="AT66" s="131">
        <v>3</v>
      </c>
      <c r="AU66" s="132">
        <v>4872</v>
      </c>
      <c r="AV66" s="131">
        <v>0</v>
      </c>
      <c r="AW66" s="131">
        <v>0</v>
      </c>
      <c r="AX66" s="131">
        <v>0</v>
      </c>
      <c r="AY66" s="131">
        <v>0</v>
      </c>
      <c r="AZ66" s="131">
        <v>0</v>
      </c>
      <c r="BA66" s="131">
        <v>0</v>
      </c>
      <c r="BB66" s="131">
        <v>0</v>
      </c>
      <c r="BC66" s="131">
        <v>0</v>
      </c>
      <c r="BD66" s="131">
        <v>0</v>
      </c>
      <c r="BE66" s="131">
        <v>1</v>
      </c>
      <c r="BF66" s="131">
        <v>0</v>
      </c>
      <c r="BG66" s="131">
        <v>0</v>
      </c>
      <c r="BH66" s="131">
        <v>2</v>
      </c>
      <c r="BI66" s="105">
        <v>4875</v>
      </c>
    </row>
    <row r="67" spans="1:64" ht="16.350000000000001" customHeight="1" x14ac:dyDescent="0.25">
      <c r="A67" s="129">
        <v>61</v>
      </c>
      <c r="B67" s="130" t="s">
        <v>70</v>
      </c>
      <c r="C67" s="131">
        <v>3922</v>
      </c>
      <c r="D67" s="131">
        <v>0</v>
      </c>
      <c r="E67" s="131">
        <v>3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  <c r="M67" s="131">
        <v>10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37</v>
      </c>
      <c r="T67" s="131">
        <v>0</v>
      </c>
      <c r="U67" s="131">
        <v>0</v>
      </c>
      <c r="V67" s="131">
        <v>0</v>
      </c>
      <c r="W67" s="131">
        <v>3</v>
      </c>
      <c r="X67" s="131">
        <v>1</v>
      </c>
      <c r="Y67" s="131">
        <v>2</v>
      </c>
      <c r="Z67" s="131">
        <v>0</v>
      </c>
      <c r="AA67" s="131">
        <v>0</v>
      </c>
      <c r="AB67" s="131">
        <v>0</v>
      </c>
      <c r="AC67" s="131">
        <v>0</v>
      </c>
      <c r="AD67" s="131">
        <v>0</v>
      </c>
      <c r="AE67" s="131">
        <v>0</v>
      </c>
      <c r="AF67" s="131">
        <v>1</v>
      </c>
      <c r="AG67" s="131">
        <v>0</v>
      </c>
      <c r="AH67" s="131">
        <v>0</v>
      </c>
      <c r="AI67" s="131">
        <v>0</v>
      </c>
      <c r="AJ67" s="131">
        <v>4</v>
      </c>
      <c r="AK67" s="131">
        <v>0</v>
      </c>
      <c r="AL67" s="131">
        <v>0</v>
      </c>
      <c r="AM67" s="131">
        <v>0</v>
      </c>
      <c r="AN67" s="131">
        <v>0</v>
      </c>
      <c r="AO67" s="131"/>
      <c r="AP67" s="131"/>
      <c r="AQ67" s="131"/>
      <c r="AR67" s="131">
        <v>9</v>
      </c>
      <c r="AS67" s="131">
        <v>46</v>
      </c>
      <c r="AT67" s="131">
        <v>5</v>
      </c>
      <c r="AU67" s="132">
        <v>4043</v>
      </c>
      <c r="AV67" s="131">
        <v>0</v>
      </c>
      <c r="AW67" s="131">
        <v>0</v>
      </c>
      <c r="AX67" s="131">
        <v>0</v>
      </c>
      <c r="AY67" s="131">
        <v>0</v>
      </c>
      <c r="AZ67" s="131">
        <v>0</v>
      </c>
      <c r="BA67" s="131">
        <v>0</v>
      </c>
      <c r="BB67" s="131">
        <v>0</v>
      </c>
      <c r="BC67" s="131">
        <v>0</v>
      </c>
      <c r="BD67" s="131">
        <v>0</v>
      </c>
      <c r="BE67" s="131">
        <v>1</v>
      </c>
      <c r="BF67" s="131">
        <v>0</v>
      </c>
      <c r="BG67" s="131">
        <v>2</v>
      </c>
      <c r="BH67" s="131">
        <v>4</v>
      </c>
      <c r="BI67" s="105">
        <v>4050</v>
      </c>
    </row>
    <row r="68" spans="1:64" ht="16.350000000000001" customHeight="1" x14ac:dyDescent="0.25">
      <c r="A68" s="129">
        <v>62</v>
      </c>
      <c r="B68" s="130" t="s">
        <v>71</v>
      </c>
      <c r="C68" s="131">
        <v>1425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  <c r="M68" s="131">
        <v>0</v>
      </c>
      <c r="N68" s="131">
        <v>0</v>
      </c>
      <c r="O68" s="131">
        <v>0</v>
      </c>
      <c r="P68" s="131">
        <v>0</v>
      </c>
      <c r="Q68" s="131">
        <v>0</v>
      </c>
      <c r="R68" s="131">
        <v>0</v>
      </c>
      <c r="S68" s="131">
        <v>0</v>
      </c>
      <c r="T68" s="131">
        <v>0</v>
      </c>
      <c r="U68" s="131">
        <v>0</v>
      </c>
      <c r="V68" s="131">
        <v>0</v>
      </c>
      <c r="W68" s="131">
        <v>0</v>
      </c>
      <c r="X68" s="131">
        <v>0</v>
      </c>
      <c r="Y68" s="131">
        <v>0</v>
      </c>
      <c r="Z68" s="131">
        <v>0</v>
      </c>
      <c r="AA68" s="131">
        <v>0</v>
      </c>
      <c r="AB68" s="131">
        <v>0</v>
      </c>
      <c r="AC68" s="131">
        <v>0</v>
      </c>
      <c r="AD68" s="131">
        <v>0</v>
      </c>
      <c r="AE68" s="131">
        <v>0</v>
      </c>
      <c r="AF68" s="131">
        <v>0</v>
      </c>
      <c r="AG68" s="131">
        <v>0</v>
      </c>
      <c r="AH68" s="131">
        <v>0</v>
      </c>
      <c r="AI68" s="131">
        <v>0</v>
      </c>
      <c r="AJ68" s="131">
        <v>0</v>
      </c>
      <c r="AK68" s="131">
        <v>0</v>
      </c>
      <c r="AL68" s="131">
        <v>0</v>
      </c>
      <c r="AM68" s="131">
        <v>0</v>
      </c>
      <c r="AN68" s="131">
        <v>0</v>
      </c>
      <c r="AO68" s="131"/>
      <c r="AP68" s="131"/>
      <c r="AQ68" s="131"/>
      <c r="AR68" s="131">
        <v>4</v>
      </c>
      <c r="AS68" s="131">
        <v>8</v>
      </c>
      <c r="AT68" s="131">
        <v>5</v>
      </c>
      <c r="AU68" s="132">
        <v>1442</v>
      </c>
      <c r="AV68" s="131">
        <v>0</v>
      </c>
      <c r="AW68" s="131">
        <v>0</v>
      </c>
      <c r="AX68" s="131">
        <v>0</v>
      </c>
      <c r="AY68" s="131">
        <v>0</v>
      </c>
      <c r="AZ68" s="131">
        <v>32</v>
      </c>
      <c r="BA68" s="131">
        <v>0</v>
      </c>
      <c r="BB68" s="131">
        <v>0</v>
      </c>
      <c r="BC68" s="131">
        <v>0</v>
      </c>
      <c r="BD68" s="131">
        <v>0</v>
      </c>
      <c r="BE68" s="131">
        <v>0</v>
      </c>
      <c r="BF68" s="131">
        <v>0</v>
      </c>
      <c r="BG68" s="131">
        <v>0</v>
      </c>
      <c r="BH68" s="131">
        <v>0</v>
      </c>
      <c r="BI68" s="105">
        <v>1474</v>
      </c>
    </row>
    <row r="69" spans="1:64" ht="16.350000000000001" customHeight="1" x14ac:dyDescent="0.25">
      <c r="A69" s="129">
        <v>63</v>
      </c>
      <c r="B69" s="130" t="s">
        <v>72</v>
      </c>
      <c r="C69" s="131">
        <v>2065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  <c r="M69" s="131">
        <v>0</v>
      </c>
      <c r="N69" s="131">
        <v>0</v>
      </c>
      <c r="O69" s="131">
        <v>0</v>
      </c>
      <c r="P69" s="131">
        <v>0</v>
      </c>
      <c r="Q69" s="131">
        <v>0</v>
      </c>
      <c r="R69" s="131">
        <v>1</v>
      </c>
      <c r="S69" s="131">
        <v>0</v>
      </c>
      <c r="T69" s="131">
        <v>0</v>
      </c>
      <c r="U69" s="131">
        <v>0</v>
      </c>
      <c r="V69" s="131">
        <v>0</v>
      </c>
      <c r="W69" s="131">
        <v>0</v>
      </c>
      <c r="X69" s="131">
        <v>0</v>
      </c>
      <c r="Y69" s="131">
        <v>0</v>
      </c>
      <c r="Z69" s="131">
        <v>0</v>
      </c>
      <c r="AA69" s="131">
        <v>0</v>
      </c>
      <c r="AB69" s="131">
        <v>0</v>
      </c>
      <c r="AC69" s="131">
        <v>0</v>
      </c>
      <c r="AD69" s="131">
        <v>0</v>
      </c>
      <c r="AE69" s="131">
        <v>0</v>
      </c>
      <c r="AF69" s="131">
        <v>0</v>
      </c>
      <c r="AG69" s="131">
        <v>0</v>
      </c>
      <c r="AH69" s="131">
        <v>0</v>
      </c>
      <c r="AI69" s="131">
        <v>0</v>
      </c>
      <c r="AJ69" s="131">
        <v>0</v>
      </c>
      <c r="AK69" s="131">
        <v>0</v>
      </c>
      <c r="AL69" s="131">
        <v>0</v>
      </c>
      <c r="AM69" s="131">
        <v>0</v>
      </c>
      <c r="AN69" s="131">
        <v>0</v>
      </c>
      <c r="AO69" s="131"/>
      <c r="AP69" s="131"/>
      <c r="AQ69" s="131"/>
      <c r="AR69" s="131">
        <v>1</v>
      </c>
      <c r="AS69" s="131">
        <v>13</v>
      </c>
      <c r="AT69" s="131">
        <v>0</v>
      </c>
      <c r="AU69" s="132">
        <v>2080</v>
      </c>
      <c r="AV69" s="131">
        <v>0</v>
      </c>
      <c r="AW69" s="131">
        <v>0</v>
      </c>
      <c r="AX69" s="131">
        <v>0</v>
      </c>
      <c r="AY69" s="131">
        <v>0</v>
      </c>
      <c r="AZ69" s="131">
        <v>0</v>
      </c>
      <c r="BA69" s="131">
        <v>0</v>
      </c>
      <c r="BB69" s="131">
        <v>0</v>
      </c>
      <c r="BC69" s="131">
        <v>0</v>
      </c>
      <c r="BD69" s="131">
        <v>0</v>
      </c>
      <c r="BE69" s="131">
        <v>0</v>
      </c>
      <c r="BF69" s="131">
        <v>0</v>
      </c>
      <c r="BG69" s="131">
        <v>0</v>
      </c>
      <c r="BH69" s="131">
        <v>1</v>
      </c>
      <c r="BI69" s="105">
        <v>2081</v>
      </c>
    </row>
    <row r="70" spans="1:64" ht="16.350000000000001" customHeight="1" x14ac:dyDescent="0.25">
      <c r="A70" s="129">
        <v>64</v>
      </c>
      <c r="B70" s="130" t="s">
        <v>73</v>
      </c>
      <c r="C70" s="131">
        <v>1652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  <c r="L70" s="131">
        <v>0</v>
      </c>
      <c r="M70" s="131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1">
        <v>0</v>
      </c>
      <c r="W70" s="131">
        <v>0</v>
      </c>
      <c r="X70" s="131">
        <v>0</v>
      </c>
      <c r="Y70" s="131">
        <v>0</v>
      </c>
      <c r="Z70" s="131">
        <v>0</v>
      </c>
      <c r="AA70" s="131">
        <v>0</v>
      </c>
      <c r="AB70" s="131">
        <v>0</v>
      </c>
      <c r="AC70" s="131">
        <v>0</v>
      </c>
      <c r="AD70" s="131">
        <v>0</v>
      </c>
      <c r="AE70" s="131">
        <v>0</v>
      </c>
      <c r="AF70" s="131">
        <v>0</v>
      </c>
      <c r="AG70" s="131">
        <v>0</v>
      </c>
      <c r="AH70" s="131">
        <v>0</v>
      </c>
      <c r="AI70" s="131">
        <v>0</v>
      </c>
      <c r="AJ70" s="131">
        <v>0</v>
      </c>
      <c r="AK70" s="131">
        <v>0</v>
      </c>
      <c r="AL70" s="131">
        <v>0</v>
      </c>
      <c r="AM70" s="131">
        <v>0</v>
      </c>
      <c r="AN70" s="131">
        <v>0</v>
      </c>
      <c r="AO70" s="131"/>
      <c r="AP70" s="131"/>
      <c r="AQ70" s="131"/>
      <c r="AR70" s="131">
        <v>7</v>
      </c>
      <c r="AS70" s="131">
        <v>2</v>
      </c>
      <c r="AT70" s="131">
        <v>0</v>
      </c>
      <c r="AU70" s="132">
        <v>1661</v>
      </c>
      <c r="AV70" s="131">
        <v>0</v>
      </c>
      <c r="AW70" s="131">
        <v>0</v>
      </c>
      <c r="AX70" s="131">
        <v>0</v>
      </c>
      <c r="AY70" s="131">
        <v>0</v>
      </c>
      <c r="AZ70" s="131">
        <v>0</v>
      </c>
      <c r="BA70" s="131">
        <v>0</v>
      </c>
      <c r="BB70" s="131">
        <v>0</v>
      </c>
      <c r="BC70" s="131">
        <v>0</v>
      </c>
      <c r="BD70" s="131">
        <v>0</v>
      </c>
      <c r="BE70" s="131">
        <v>0</v>
      </c>
      <c r="BF70" s="131">
        <v>0</v>
      </c>
      <c r="BG70" s="131">
        <v>0</v>
      </c>
      <c r="BH70" s="131">
        <v>1</v>
      </c>
      <c r="BI70" s="105">
        <v>1662</v>
      </c>
    </row>
    <row r="71" spans="1:64" ht="16.350000000000001" customHeight="1" x14ac:dyDescent="0.25">
      <c r="A71" s="129">
        <v>65</v>
      </c>
      <c r="B71" s="130" t="s">
        <v>88</v>
      </c>
      <c r="C71" s="131">
        <v>7719</v>
      </c>
      <c r="D71" s="131">
        <v>0</v>
      </c>
      <c r="E71" s="131">
        <v>0</v>
      </c>
      <c r="F71" s="131">
        <v>4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131">
        <v>0</v>
      </c>
      <c r="M71" s="131">
        <v>0</v>
      </c>
      <c r="N71" s="131">
        <v>0</v>
      </c>
      <c r="O71" s="131">
        <v>0</v>
      </c>
      <c r="P71" s="131">
        <v>0</v>
      </c>
      <c r="Q71" s="131">
        <v>0</v>
      </c>
      <c r="R71" s="131">
        <v>0</v>
      </c>
      <c r="S71" s="131">
        <v>0</v>
      </c>
      <c r="T71" s="131">
        <v>0</v>
      </c>
      <c r="U71" s="131">
        <v>0</v>
      </c>
      <c r="V71" s="131">
        <v>0</v>
      </c>
      <c r="W71" s="131">
        <v>0</v>
      </c>
      <c r="X71" s="131">
        <v>0</v>
      </c>
      <c r="Y71" s="131">
        <v>0</v>
      </c>
      <c r="Z71" s="131">
        <v>0</v>
      </c>
      <c r="AA71" s="131">
        <v>0</v>
      </c>
      <c r="AB71" s="131">
        <v>0</v>
      </c>
      <c r="AC71" s="131">
        <v>0</v>
      </c>
      <c r="AD71" s="131">
        <v>0</v>
      </c>
      <c r="AE71" s="131">
        <v>0</v>
      </c>
      <c r="AF71" s="131">
        <v>0</v>
      </c>
      <c r="AG71" s="131">
        <v>0</v>
      </c>
      <c r="AH71" s="131">
        <v>0</v>
      </c>
      <c r="AI71" s="131">
        <v>0</v>
      </c>
      <c r="AJ71" s="131">
        <v>0</v>
      </c>
      <c r="AK71" s="131">
        <v>0</v>
      </c>
      <c r="AL71" s="131">
        <v>0</v>
      </c>
      <c r="AM71" s="131">
        <v>26</v>
      </c>
      <c r="AN71" s="131">
        <v>0</v>
      </c>
      <c r="AO71" s="131"/>
      <c r="AP71" s="131"/>
      <c r="AQ71" s="131"/>
      <c r="AR71" s="131">
        <v>23</v>
      </c>
      <c r="AS71" s="131">
        <v>15</v>
      </c>
      <c r="AT71" s="131">
        <v>3</v>
      </c>
      <c r="AU71" s="132">
        <v>7790</v>
      </c>
      <c r="AV71" s="131">
        <v>115</v>
      </c>
      <c r="AW71" s="131">
        <v>0</v>
      </c>
      <c r="AX71" s="131">
        <v>0</v>
      </c>
      <c r="AY71" s="131">
        <v>0</v>
      </c>
      <c r="AZ71" s="131">
        <v>1</v>
      </c>
      <c r="BA71" s="131">
        <v>0</v>
      </c>
      <c r="BB71" s="131">
        <v>0</v>
      </c>
      <c r="BC71" s="131">
        <v>0</v>
      </c>
      <c r="BD71" s="131">
        <v>0</v>
      </c>
      <c r="BE71" s="131">
        <v>1</v>
      </c>
      <c r="BF71" s="131">
        <v>0</v>
      </c>
      <c r="BG71" s="131">
        <v>1</v>
      </c>
      <c r="BH71" s="131">
        <v>5</v>
      </c>
      <c r="BI71" s="105">
        <v>7913</v>
      </c>
    </row>
    <row r="72" spans="1:64" ht="16.350000000000001" customHeight="1" x14ac:dyDescent="0.25">
      <c r="A72" s="129">
        <v>66</v>
      </c>
      <c r="B72" s="130" t="s">
        <v>89</v>
      </c>
      <c r="C72" s="131">
        <v>1742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v>0</v>
      </c>
      <c r="L72" s="131">
        <v>0</v>
      </c>
      <c r="M72" s="131">
        <v>0</v>
      </c>
      <c r="N72" s="131">
        <v>0</v>
      </c>
      <c r="O72" s="131">
        <v>0</v>
      </c>
      <c r="P72" s="131">
        <v>0</v>
      </c>
      <c r="Q72" s="131">
        <v>1</v>
      </c>
      <c r="R72" s="131">
        <v>0</v>
      </c>
      <c r="S72" s="131">
        <v>0</v>
      </c>
      <c r="T72" s="131">
        <v>0</v>
      </c>
      <c r="U72" s="131">
        <v>0</v>
      </c>
      <c r="V72" s="131">
        <v>0</v>
      </c>
      <c r="W72" s="131">
        <v>0</v>
      </c>
      <c r="X72" s="131">
        <v>0</v>
      </c>
      <c r="Y72" s="131">
        <v>0</v>
      </c>
      <c r="Z72" s="131">
        <v>0</v>
      </c>
      <c r="AA72" s="131">
        <v>0</v>
      </c>
      <c r="AB72" s="131">
        <v>0</v>
      </c>
      <c r="AC72" s="131">
        <v>0</v>
      </c>
      <c r="AD72" s="131">
        <v>0</v>
      </c>
      <c r="AE72" s="131">
        <v>0</v>
      </c>
      <c r="AF72" s="131">
        <v>0</v>
      </c>
      <c r="AG72" s="131">
        <v>0</v>
      </c>
      <c r="AH72" s="131">
        <v>0</v>
      </c>
      <c r="AI72" s="131">
        <v>3</v>
      </c>
      <c r="AJ72" s="131">
        <v>0</v>
      </c>
      <c r="AK72" s="131">
        <v>0</v>
      </c>
      <c r="AL72" s="131">
        <v>0</v>
      </c>
      <c r="AM72" s="131">
        <v>0</v>
      </c>
      <c r="AN72" s="131">
        <v>0</v>
      </c>
      <c r="AO72" s="131"/>
      <c r="AP72" s="131"/>
      <c r="AQ72" s="131"/>
      <c r="AR72" s="131">
        <v>18</v>
      </c>
      <c r="AS72" s="131">
        <v>32</v>
      </c>
      <c r="AT72" s="131">
        <v>2</v>
      </c>
      <c r="AU72" s="132">
        <v>1798</v>
      </c>
      <c r="AV72" s="131">
        <v>0</v>
      </c>
      <c r="AW72" s="131">
        <v>0</v>
      </c>
      <c r="AX72" s="131">
        <v>0</v>
      </c>
      <c r="AY72" s="131">
        <v>0</v>
      </c>
      <c r="AZ72" s="131">
        <v>0</v>
      </c>
      <c r="BA72" s="131">
        <v>0</v>
      </c>
      <c r="BB72" s="131">
        <v>0</v>
      </c>
      <c r="BC72" s="131">
        <v>0</v>
      </c>
      <c r="BD72" s="131">
        <v>0</v>
      </c>
      <c r="BE72" s="131">
        <v>2</v>
      </c>
      <c r="BF72" s="131">
        <v>0</v>
      </c>
      <c r="BG72" s="131">
        <v>0</v>
      </c>
      <c r="BH72" s="131">
        <v>2</v>
      </c>
      <c r="BI72" s="105">
        <v>1802</v>
      </c>
    </row>
    <row r="73" spans="1:64" ht="16.350000000000001" customHeight="1" x14ac:dyDescent="0.25">
      <c r="A73" s="129">
        <v>67</v>
      </c>
      <c r="B73" s="130" t="s">
        <v>76</v>
      </c>
      <c r="C73" s="131">
        <v>5349</v>
      </c>
      <c r="D73" s="131">
        <v>0</v>
      </c>
      <c r="E73" s="131">
        <v>4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1">
        <v>0</v>
      </c>
      <c r="M73" s="131">
        <v>13</v>
      </c>
      <c r="N73" s="131">
        <v>0</v>
      </c>
      <c r="O73" s="131">
        <v>2</v>
      </c>
      <c r="P73" s="131">
        <v>0</v>
      </c>
      <c r="Q73" s="131">
        <v>4</v>
      </c>
      <c r="R73" s="131">
        <v>11</v>
      </c>
      <c r="S73" s="131">
        <v>1</v>
      </c>
      <c r="T73" s="131">
        <v>0</v>
      </c>
      <c r="U73" s="131">
        <v>0</v>
      </c>
      <c r="V73" s="131">
        <v>0</v>
      </c>
      <c r="W73" s="131">
        <v>2</v>
      </c>
      <c r="X73" s="131">
        <v>0</v>
      </c>
      <c r="Y73" s="131">
        <v>5</v>
      </c>
      <c r="Z73" s="131">
        <v>0</v>
      </c>
      <c r="AA73" s="131">
        <v>0</v>
      </c>
      <c r="AB73" s="131">
        <v>0</v>
      </c>
      <c r="AC73" s="131">
        <v>2</v>
      </c>
      <c r="AD73" s="131">
        <v>0</v>
      </c>
      <c r="AE73" s="131">
        <v>0</v>
      </c>
      <c r="AF73" s="131">
        <v>2</v>
      </c>
      <c r="AG73" s="131">
        <v>0</v>
      </c>
      <c r="AH73" s="131">
        <v>3</v>
      </c>
      <c r="AI73" s="131">
        <v>0</v>
      </c>
      <c r="AJ73" s="131">
        <v>2</v>
      </c>
      <c r="AK73" s="131">
        <v>1</v>
      </c>
      <c r="AL73" s="131">
        <v>0</v>
      </c>
      <c r="AM73" s="131">
        <v>0</v>
      </c>
      <c r="AN73" s="131">
        <v>0</v>
      </c>
      <c r="AO73" s="131"/>
      <c r="AP73" s="131"/>
      <c r="AQ73" s="131"/>
      <c r="AR73" s="131">
        <v>19</v>
      </c>
      <c r="AS73" s="131">
        <v>55</v>
      </c>
      <c r="AT73" s="131">
        <v>0</v>
      </c>
      <c r="AU73" s="132">
        <v>5475</v>
      </c>
      <c r="AV73" s="131">
        <v>0</v>
      </c>
      <c r="AW73" s="131">
        <v>0</v>
      </c>
      <c r="AX73" s="131">
        <v>0</v>
      </c>
      <c r="AY73" s="131">
        <v>0</v>
      </c>
      <c r="AZ73" s="131">
        <v>0</v>
      </c>
      <c r="BA73" s="131">
        <v>0</v>
      </c>
      <c r="BB73" s="131">
        <v>0</v>
      </c>
      <c r="BC73" s="131">
        <v>0</v>
      </c>
      <c r="BD73" s="131">
        <v>0</v>
      </c>
      <c r="BE73" s="131">
        <v>2</v>
      </c>
      <c r="BF73" s="131">
        <v>0</v>
      </c>
      <c r="BG73" s="131">
        <v>0</v>
      </c>
      <c r="BH73" s="131">
        <v>3</v>
      </c>
      <c r="BI73" s="105">
        <v>5480</v>
      </c>
    </row>
    <row r="74" spans="1:64" ht="16.350000000000001" customHeight="1" x14ac:dyDescent="0.25">
      <c r="A74" s="129">
        <v>68</v>
      </c>
      <c r="B74" s="130" t="s">
        <v>90</v>
      </c>
      <c r="C74" s="131">
        <v>938</v>
      </c>
      <c r="D74" s="131">
        <v>0</v>
      </c>
      <c r="E74" s="131">
        <v>18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  <c r="L74" s="131">
        <v>0</v>
      </c>
      <c r="M74" s="131">
        <v>12</v>
      </c>
      <c r="N74" s="131">
        <v>0</v>
      </c>
      <c r="O74" s="131">
        <v>4</v>
      </c>
      <c r="P74" s="131">
        <v>0</v>
      </c>
      <c r="Q74" s="131">
        <v>202</v>
      </c>
      <c r="R74" s="131">
        <v>281</v>
      </c>
      <c r="S74" s="131">
        <v>0</v>
      </c>
      <c r="T74" s="131">
        <v>0</v>
      </c>
      <c r="U74" s="131">
        <v>0</v>
      </c>
      <c r="V74" s="131">
        <v>0</v>
      </c>
      <c r="W74" s="131">
        <v>0</v>
      </c>
      <c r="X74" s="131">
        <v>0</v>
      </c>
      <c r="Y74" s="131">
        <v>11</v>
      </c>
      <c r="Z74" s="131">
        <v>0</v>
      </c>
      <c r="AA74" s="131">
        <v>0</v>
      </c>
      <c r="AB74" s="131">
        <v>0</v>
      </c>
      <c r="AC74" s="131">
        <v>28</v>
      </c>
      <c r="AD74" s="131">
        <v>0</v>
      </c>
      <c r="AE74" s="131">
        <v>0</v>
      </c>
      <c r="AF74" s="131">
        <v>10</v>
      </c>
      <c r="AG74" s="131">
        <v>0</v>
      </c>
      <c r="AH74" s="131">
        <v>46</v>
      </c>
      <c r="AI74" s="131">
        <v>0</v>
      </c>
      <c r="AJ74" s="131">
        <v>0</v>
      </c>
      <c r="AK74" s="131">
        <v>1</v>
      </c>
      <c r="AL74" s="131">
        <v>0</v>
      </c>
      <c r="AM74" s="131">
        <v>0</v>
      </c>
      <c r="AN74" s="131">
        <v>0</v>
      </c>
      <c r="AO74" s="131"/>
      <c r="AP74" s="131"/>
      <c r="AQ74" s="131"/>
      <c r="AR74" s="131">
        <v>19</v>
      </c>
      <c r="AS74" s="131">
        <v>22</v>
      </c>
      <c r="AT74" s="131">
        <v>4</v>
      </c>
      <c r="AU74" s="132">
        <v>1596</v>
      </c>
      <c r="AV74" s="131">
        <v>0</v>
      </c>
      <c r="AW74" s="131">
        <v>0</v>
      </c>
      <c r="AX74" s="131">
        <v>0</v>
      </c>
      <c r="AY74" s="131">
        <v>0</v>
      </c>
      <c r="AZ74" s="131">
        <v>0</v>
      </c>
      <c r="BA74" s="131">
        <v>0</v>
      </c>
      <c r="BB74" s="131">
        <v>0</v>
      </c>
      <c r="BC74" s="131">
        <v>0</v>
      </c>
      <c r="BD74" s="131">
        <v>0</v>
      </c>
      <c r="BE74" s="131">
        <v>0</v>
      </c>
      <c r="BF74" s="131">
        <v>0</v>
      </c>
      <c r="BG74" s="131">
        <v>10</v>
      </c>
      <c r="BH74" s="131">
        <v>2</v>
      </c>
      <c r="BI74" s="105">
        <v>1608</v>
      </c>
    </row>
    <row r="75" spans="1:64" ht="16.350000000000001" customHeight="1" x14ac:dyDescent="0.25">
      <c r="A75" s="129">
        <v>69</v>
      </c>
      <c r="B75" s="130" t="s">
        <v>78</v>
      </c>
      <c r="C75" s="131">
        <v>4522</v>
      </c>
      <c r="D75" s="131">
        <v>0</v>
      </c>
      <c r="E75" s="131">
        <v>4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v>0</v>
      </c>
      <c r="L75" s="131">
        <v>0</v>
      </c>
      <c r="M75" s="131">
        <v>19</v>
      </c>
      <c r="N75" s="131">
        <v>0</v>
      </c>
      <c r="O75" s="131">
        <v>3</v>
      </c>
      <c r="P75" s="131">
        <v>0</v>
      </c>
      <c r="Q75" s="131">
        <v>0</v>
      </c>
      <c r="R75" s="131">
        <v>15</v>
      </c>
      <c r="S75" s="131">
        <v>3</v>
      </c>
      <c r="T75" s="131">
        <v>0</v>
      </c>
      <c r="U75" s="131">
        <v>0</v>
      </c>
      <c r="V75" s="131">
        <v>0</v>
      </c>
      <c r="W75" s="131">
        <v>1</v>
      </c>
      <c r="X75" s="131">
        <v>0</v>
      </c>
      <c r="Y75" s="131">
        <v>12</v>
      </c>
      <c r="Z75" s="131">
        <v>0</v>
      </c>
      <c r="AA75" s="131">
        <v>0</v>
      </c>
      <c r="AB75" s="131">
        <v>0</v>
      </c>
      <c r="AC75" s="131">
        <v>6</v>
      </c>
      <c r="AD75" s="131">
        <v>0</v>
      </c>
      <c r="AE75" s="131">
        <v>0</v>
      </c>
      <c r="AF75" s="131">
        <v>2</v>
      </c>
      <c r="AG75" s="131">
        <v>0</v>
      </c>
      <c r="AH75" s="131">
        <v>7</v>
      </c>
      <c r="AI75" s="131">
        <v>0</v>
      </c>
      <c r="AJ75" s="131">
        <v>5</v>
      </c>
      <c r="AK75" s="131">
        <v>5</v>
      </c>
      <c r="AL75" s="131">
        <v>0</v>
      </c>
      <c r="AM75" s="131">
        <v>0</v>
      </c>
      <c r="AN75" s="131">
        <v>0</v>
      </c>
      <c r="AO75" s="131"/>
      <c r="AP75" s="131"/>
      <c r="AQ75" s="131"/>
      <c r="AR75" s="131">
        <v>8</v>
      </c>
      <c r="AS75" s="131">
        <v>50</v>
      </c>
      <c r="AT75" s="131">
        <v>3</v>
      </c>
      <c r="AU75" s="132">
        <v>4665</v>
      </c>
      <c r="AV75" s="131">
        <v>0</v>
      </c>
      <c r="AW75" s="131">
        <v>0</v>
      </c>
      <c r="AX75" s="131">
        <v>0</v>
      </c>
      <c r="AY75" s="131">
        <v>0</v>
      </c>
      <c r="AZ75" s="131">
        <v>0</v>
      </c>
      <c r="BA75" s="131">
        <v>0</v>
      </c>
      <c r="BB75" s="131">
        <v>0</v>
      </c>
      <c r="BC75" s="131">
        <v>0</v>
      </c>
      <c r="BD75" s="131">
        <v>0</v>
      </c>
      <c r="BE75" s="131">
        <v>4</v>
      </c>
      <c r="BF75" s="131">
        <v>0</v>
      </c>
      <c r="BG75" s="131">
        <v>2</v>
      </c>
      <c r="BH75" s="131">
        <v>0</v>
      </c>
      <c r="BI75" s="105">
        <v>4671</v>
      </c>
      <c r="BJ75" s="155"/>
      <c r="BK75" s="166"/>
    </row>
    <row r="76" spans="1:64" s="138" customFormat="1" ht="16.350000000000001" customHeight="1" thickBot="1" x14ac:dyDescent="0.25">
      <c r="A76" s="199" t="s">
        <v>1</v>
      </c>
      <c r="B76" s="200"/>
      <c r="C76" s="133">
        <v>611534</v>
      </c>
      <c r="D76" s="134">
        <v>1865</v>
      </c>
      <c r="E76" s="133">
        <v>621</v>
      </c>
      <c r="F76" s="133">
        <v>985</v>
      </c>
      <c r="G76" s="133">
        <v>379</v>
      </c>
      <c r="H76" s="133">
        <v>946</v>
      </c>
      <c r="I76" s="133">
        <v>796</v>
      </c>
      <c r="J76" s="133">
        <v>911</v>
      </c>
      <c r="K76" s="133">
        <v>451</v>
      </c>
      <c r="L76" s="133">
        <v>812</v>
      </c>
      <c r="M76" s="133">
        <v>353</v>
      </c>
      <c r="N76" s="133">
        <v>151</v>
      </c>
      <c r="O76" s="133">
        <v>682</v>
      </c>
      <c r="P76" s="133">
        <v>485</v>
      </c>
      <c r="Q76" s="133">
        <v>408</v>
      </c>
      <c r="R76" s="133">
        <v>744</v>
      </c>
      <c r="S76" s="133">
        <v>504</v>
      </c>
      <c r="T76" s="133">
        <v>624</v>
      </c>
      <c r="U76" s="133">
        <v>205</v>
      </c>
      <c r="V76" s="133">
        <v>3669</v>
      </c>
      <c r="W76" s="133">
        <v>2143</v>
      </c>
      <c r="X76" s="133">
        <v>602</v>
      </c>
      <c r="Y76" s="133">
        <v>769</v>
      </c>
      <c r="Z76" s="133">
        <v>664</v>
      </c>
      <c r="AA76" s="133">
        <v>153</v>
      </c>
      <c r="AB76" s="133">
        <v>54</v>
      </c>
      <c r="AC76" s="133">
        <v>528</v>
      </c>
      <c r="AD76" s="133">
        <v>324</v>
      </c>
      <c r="AE76" s="134">
        <v>1012</v>
      </c>
      <c r="AF76" s="134">
        <v>481</v>
      </c>
      <c r="AG76" s="134">
        <v>315</v>
      </c>
      <c r="AH76" s="134">
        <v>121</v>
      </c>
      <c r="AI76" s="134">
        <v>256</v>
      </c>
      <c r="AJ76" s="134">
        <v>281</v>
      </c>
      <c r="AK76" s="134">
        <v>694</v>
      </c>
      <c r="AL76" s="134">
        <v>110</v>
      </c>
      <c r="AM76" s="134">
        <v>91</v>
      </c>
      <c r="AN76" s="134">
        <v>921</v>
      </c>
      <c r="AO76" s="134">
        <v>0</v>
      </c>
      <c r="AP76" s="134">
        <v>0</v>
      </c>
      <c r="AQ76" s="134"/>
      <c r="AR76" s="133">
        <v>2235</v>
      </c>
      <c r="AS76" s="133">
        <v>3727</v>
      </c>
      <c r="AT76" s="134">
        <v>466</v>
      </c>
      <c r="AU76" s="135">
        <v>643072</v>
      </c>
      <c r="AV76" s="133">
        <v>190</v>
      </c>
      <c r="AW76" s="133">
        <v>479</v>
      </c>
      <c r="AX76" s="133">
        <v>1074</v>
      </c>
      <c r="AY76" s="133">
        <v>734</v>
      </c>
      <c r="AZ76" s="133">
        <v>619</v>
      </c>
      <c r="BA76" s="133">
        <v>773</v>
      </c>
      <c r="BB76" s="133">
        <v>100</v>
      </c>
      <c r="BC76" s="133">
        <v>1463</v>
      </c>
      <c r="BD76" s="134">
        <v>765</v>
      </c>
      <c r="BE76" s="133">
        <v>274</v>
      </c>
      <c r="BF76" s="133">
        <v>225</v>
      </c>
      <c r="BG76" s="136">
        <v>160</v>
      </c>
      <c r="BH76" s="137">
        <v>287</v>
      </c>
      <c r="BI76" s="106">
        <v>650215</v>
      </c>
      <c r="BJ76" s="167"/>
      <c r="BK76" s="168"/>
      <c r="BL76" s="168"/>
    </row>
    <row r="77" spans="1:64" s="138" customFormat="1" ht="14.25" customHeight="1" thickBot="1" x14ac:dyDescent="0.25">
      <c r="A77" s="201" t="s">
        <v>207</v>
      </c>
      <c r="B77" s="202"/>
      <c r="C77" s="139" t="s">
        <v>203</v>
      </c>
      <c r="D77" s="139" t="s">
        <v>203</v>
      </c>
      <c r="E77" s="140">
        <v>720</v>
      </c>
      <c r="F77" s="140">
        <v>1113.5999999999999</v>
      </c>
      <c r="G77" s="140" t="s">
        <v>203</v>
      </c>
      <c r="H77" s="140" t="s">
        <v>203</v>
      </c>
      <c r="I77" s="140" t="s">
        <v>203</v>
      </c>
      <c r="J77" s="140">
        <v>1032</v>
      </c>
      <c r="K77" s="140">
        <v>720</v>
      </c>
      <c r="L77" s="140">
        <v>1032</v>
      </c>
      <c r="M77" s="140">
        <v>652.79999999999995</v>
      </c>
      <c r="N77" s="140">
        <v>348</v>
      </c>
      <c r="O77" s="140">
        <v>756</v>
      </c>
      <c r="P77" s="140">
        <v>676.8</v>
      </c>
      <c r="Q77" s="140">
        <v>540</v>
      </c>
      <c r="R77" s="140">
        <v>912</v>
      </c>
      <c r="S77" s="140">
        <v>756</v>
      </c>
      <c r="T77" s="140">
        <v>690</v>
      </c>
      <c r="U77" s="140">
        <v>216</v>
      </c>
      <c r="V77" s="140">
        <v>4680</v>
      </c>
      <c r="W77" s="140">
        <v>3510</v>
      </c>
      <c r="X77" s="140">
        <v>912</v>
      </c>
      <c r="Y77" s="140">
        <v>1200</v>
      </c>
      <c r="Z77" s="140">
        <v>756</v>
      </c>
      <c r="AA77" s="140">
        <v>630</v>
      </c>
      <c r="AB77" s="140">
        <v>180</v>
      </c>
      <c r="AC77" s="140">
        <v>564</v>
      </c>
      <c r="AD77" s="140">
        <v>378</v>
      </c>
      <c r="AE77" s="140">
        <v>1425.6</v>
      </c>
      <c r="AF77" s="140">
        <v>600</v>
      </c>
      <c r="AG77" s="140">
        <v>369.59999999999997</v>
      </c>
      <c r="AH77" s="140">
        <v>432</v>
      </c>
      <c r="AI77" s="140">
        <v>286</v>
      </c>
      <c r="AJ77" s="139">
        <v>468</v>
      </c>
      <c r="AK77" s="139">
        <v>770.4</v>
      </c>
      <c r="AL77" s="139">
        <v>192</v>
      </c>
      <c r="AM77" s="139"/>
      <c r="AN77" s="139"/>
      <c r="AO77" s="139"/>
      <c r="AP77" s="139"/>
      <c r="AQ77" s="139"/>
      <c r="AR77" s="140">
        <v>2304</v>
      </c>
      <c r="AS77" s="140">
        <v>4000</v>
      </c>
      <c r="AT77" s="139"/>
      <c r="AU77" s="141"/>
      <c r="AV77" s="140">
        <v>403.2</v>
      </c>
      <c r="AW77" s="140">
        <v>643.19999999999993</v>
      </c>
      <c r="AX77" s="140" t="s">
        <v>203</v>
      </c>
      <c r="AY77" s="140">
        <v>900</v>
      </c>
      <c r="AZ77" s="140">
        <v>960</v>
      </c>
      <c r="BA77" s="140">
        <v>1050</v>
      </c>
      <c r="BB77" s="140">
        <v>156</v>
      </c>
      <c r="BC77" s="139" t="e">
        <v>#N/A</v>
      </c>
      <c r="BD77" s="139" t="e">
        <v>#N/A</v>
      </c>
      <c r="BE77" s="139" t="e">
        <v>#N/A</v>
      </c>
      <c r="BF77" s="139" t="e">
        <v>#N/A</v>
      </c>
      <c r="BG77" s="142" t="e">
        <v>#N/A</v>
      </c>
      <c r="BH77" s="143" t="e">
        <v>#N/A</v>
      </c>
      <c r="BI77" s="144"/>
      <c r="BJ77" s="168"/>
      <c r="BK77" s="168"/>
      <c r="BL77" s="168"/>
    </row>
    <row r="78" spans="1:64" s="138" customFormat="1" ht="14.25" customHeight="1" x14ac:dyDescent="0.2">
      <c r="A78" s="203" t="s">
        <v>208</v>
      </c>
      <c r="B78" s="204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6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6"/>
      <c r="AS78" s="145"/>
      <c r="AT78" s="145"/>
      <c r="AU78" s="147"/>
      <c r="AV78" s="146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8"/>
      <c r="BH78" s="149"/>
      <c r="BI78" s="150"/>
      <c r="BJ78" s="168"/>
      <c r="BK78" s="168"/>
      <c r="BL78" s="168"/>
    </row>
  </sheetData>
  <mergeCells count="4">
    <mergeCell ref="A1:B1"/>
    <mergeCell ref="A76:B76"/>
    <mergeCell ref="A77:B77"/>
    <mergeCell ref="A78:B78"/>
  </mergeCells>
  <conditionalFormatting sqref="E76:BB76">
    <cfRule type="cellIs" dxfId="1" priority="1" operator="greaterThan">
      <formula>E$77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7E7A57D9-42A4-4F54-858A-5F7BD04BC154}">
            <xm:f>'C:\mf\EFS\MFPAdm\MFP Budget Letter\2023-2024\Student Counts\[2.1.24 Counts Used in _Mid Year Adjustments 20240301 MASTER FILE.xlsx]Other Info'!#REF!</xm:f>
            <x14:dxf>
              <fill>
                <patternFill>
                  <bgColor rgb="FFFFCCCC"/>
                </patternFill>
              </fill>
            </x14:dxf>
          </x14:cfRule>
          <xm:sqref>BD76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24-25 Final_Type1,1B,2,3,3B,4</vt:lpstr>
      <vt:lpstr>FY24-25 Final Type 5</vt:lpstr>
      <vt:lpstr>Detail Calculation exclude debt</vt:lpstr>
      <vt:lpstr>Detail Calculation for debt</vt:lpstr>
      <vt:lpstr>10.1.24 Student Counts</vt:lpstr>
      <vt:lpstr>'10.1.24 Student Counts'!Print_Area</vt:lpstr>
      <vt:lpstr>'24-25 Final_Type1,1B,2,3,3B,4'!Print_Area</vt:lpstr>
      <vt:lpstr>'Detail Calculation exclude debt'!Print_Area</vt:lpstr>
      <vt:lpstr>'Detail Calculation for debt'!Print_Area</vt:lpstr>
      <vt:lpstr>'FY24-25 Final Type 5'!Print_Area</vt:lpstr>
      <vt:lpstr>'10.1.24 Student Counts'!Print_Titles</vt:lpstr>
      <vt:lpstr>'24-25 Final_Type1,1B,2,3,3B,4'!Print_Titles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Brennan Johnson</cp:lastModifiedBy>
  <cp:lastPrinted>2025-03-07T00:43:38Z</cp:lastPrinted>
  <dcterms:created xsi:type="dcterms:W3CDTF">2002-01-31T14:19:47Z</dcterms:created>
  <dcterms:modified xsi:type="dcterms:W3CDTF">2025-05-30T15:24:39Z</dcterms:modified>
</cp:coreProperties>
</file>