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95" windowHeight="7680"/>
  </bookViews>
  <sheets>
    <sheet name="La Interest " sheetId="2" r:id="rId1"/>
  </sheets>
  <calcPr calcId="125725"/>
</workbook>
</file>

<file path=xl/calcChain.xml><?xml version="1.0" encoding="utf-8"?>
<calcChain xmlns="http://schemas.openxmlformats.org/spreadsheetml/2006/main">
  <c r="B5" i="2"/>
  <c r="B7" s="1"/>
  <c r="B9" s="1"/>
  <c r="B11" s="1"/>
  <c r="B13" s="1"/>
  <c r="B17" l="1"/>
  <c r="B18" l="1"/>
  <c r="B19" l="1"/>
  <c r="B20" l="1"/>
  <c r="B21" l="1"/>
  <c r="B22" l="1"/>
  <c r="B23" l="1"/>
  <c r="B24" l="1"/>
  <c r="B25" l="1"/>
  <c r="B26" l="1"/>
  <c r="B27" l="1"/>
  <c r="B29" s="1"/>
</calcChain>
</file>

<file path=xl/sharedStrings.xml><?xml version="1.0" encoding="utf-8"?>
<sst xmlns="http://schemas.openxmlformats.org/spreadsheetml/2006/main" count="32" uniqueCount="29">
  <si>
    <t>Annual Interest Rate</t>
  </si>
  <si>
    <t xml:space="preserve"> </t>
  </si>
  <si>
    <t>Calculating Interest Earned</t>
  </si>
  <si>
    <t xml:space="preserve">Cash on Hand </t>
  </si>
  <si>
    <t>Number of days in reporting period</t>
  </si>
  <si>
    <t xml:space="preserve">Actual rate per bank  </t>
  </si>
  <si>
    <t>January 1 -January 31,201X</t>
  </si>
  <si>
    <t>Average Daily Balance</t>
  </si>
  <si>
    <t>Annual Interest Amount</t>
  </si>
  <si>
    <t>Number of days in a year</t>
  </si>
  <si>
    <t>Step 1</t>
  </si>
  <si>
    <t>Step 2 &amp; 3</t>
  </si>
  <si>
    <t>Daily Interest Amount</t>
  </si>
  <si>
    <t>Step 4</t>
  </si>
  <si>
    <t>January Interest</t>
  </si>
  <si>
    <t>February Interest</t>
  </si>
  <si>
    <t>May Interest</t>
  </si>
  <si>
    <t>April Interest</t>
  </si>
  <si>
    <t>March Interest</t>
  </si>
  <si>
    <t>June Interest</t>
  </si>
  <si>
    <t>July Interest</t>
  </si>
  <si>
    <t>August Interest</t>
  </si>
  <si>
    <t>September Interest</t>
  </si>
  <si>
    <t>October Interest</t>
  </si>
  <si>
    <t>November Interest</t>
  </si>
  <si>
    <t>December Interest</t>
  </si>
  <si>
    <t xml:space="preserve">(Less Administrative allowed) </t>
  </si>
  <si>
    <t>Amount Due</t>
  </si>
  <si>
    <t>Interest earned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</si>
</sst>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_(* #,##0.00000000_);_(* \(#,##0.00000000\);_(* &quot;-&quot;??_);_(@_)"/>
    <numFmt numFmtId="167" formatCode="0.0000%"/>
    <numFmt numFmtId="168" formatCode="_(* #,##0.000_);_(* \(#,##0.000\);_(* &quot;-&quot;???_);_(@_)"/>
    <numFmt numFmtId="169" formatCode="_(&quot;$&quot;* #,##0.000_);_(&quot;$&quot;* \(#,##0.000\);_(&quot;$&quot;* &quot;-&quot;?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43" fontId="1" fillId="0" borderId="0" xfId="1" applyFont="1"/>
    <xf numFmtId="43" fontId="2" fillId="0" borderId="0" xfId="1" applyFont="1"/>
    <xf numFmtId="0" fontId="3" fillId="0" borderId="0" xfId="0" applyFont="1"/>
    <xf numFmtId="44" fontId="1" fillId="0" borderId="0" xfId="2" applyFont="1"/>
    <xf numFmtId="166" fontId="1" fillId="0" borderId="0" xfId="1" applyNumberFormat="1" applyFont="1"/>
    <xf numFmtId="44" fontId="1" fillId="2" borderId="0" xfId="2" applyFont="1" applyFill="1"/>
    <xf numFmtId="43" fontId="2" fillId="0" borderId="0" xfId="1" applyFont="1" applyAlignment="1">
      <alignment horizontal="left"/>
    </xf>
    <xf numFmtId="41" fontId="1" fillId="0" borderId="0" xfId="1" applyNumberFormat="1" applyFont="1"/>
    <xf numFmtId="41" fontId="1" fillId="3" borderId="0" xfId="1" applyNumberFormat="1" applyFont="1" applyFill="1"/>
    <xf numFmtId="41" fontId="1" fillId="2" borderId="0" xfId="1" applyNumberFormat="1" applyFont="1" applyFill="1"/>
    <xf numFmtId="167" fontId="1" fillId="2" borderId="0" xfId="3" applyNumberFormat="1" applyFont="1" applyFill="1"/>
    <xf numFmtId="168" fontId="1" fillId="0" borderId="0" xfId="1" applyNumberFormat="1" applyFont="1"/>
    <xf numFmtId="169" fontId="1" fillId="0" borderId="0" xfId="2" applyNumberFormat="1" applyFont="1"/>
    <xf numFmtId="44" fontId="1" fillId="0" borderId="0" xfId="2" applyNumberFormat="1" applyFont="1"/>
    <xf numFmtId="43" fontId="0" fillId="0" borderId="0" xfId="1" applyFont="1"/>
    <xf numFmtId="44" fontId="0" fillId="3" borderId="0" xfId="2" applyFont="1" applyFill="1" applyAlignment="1">
      <alignment horizontal="center"/>
    </xf>
    <xf numFmtId="44" fontId="0" fillId="0" borderId="0" xfId="2" applyFont="1" applyAlignment="1">
      <alignment horizontal="center"/>
    </xf>
    <xf numFmtId="44" fontId="1" fillId="0" borderId="1" xfId="2" applyNumberFormat="1" applyFont="1" applyBorder="1"/>
    <xf numFmtId="43" fontId="0" fillId="0" borderId="0" xfId="1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showGridLines="0" tabSelected="1" workbookViewId="0">
      <selection activeCell="B7" sqref="B7"/>
    </sheetView>
  </sheetViews>
  <sheetFormatPr defaultRowHeight="15"/>
  <cols>
    <col min="1" max="1" width="27.42578125" style="1" customWidth="1"/>
    <col min="2" max="2" width="14.7109375" customWidth="1"/>
    <col min="3" max="3" width="6.28515625" customWidth="1"/>
    <col min="4" max="4" width="28.42578125" customWidth="1"/>
    <col min="9" max="9" width="12" bestFit="1" customWidth="1"/>
  </cols>
  <sheetData>
    <row r="1" spans="1:9" ht="15.75">
      <c r="A1" s="2" t="s">
        <v>2</v>
      </c>
      <c r="D1" s="7" t="s">
        <v>6</v>
      </c>
      <c r="E1" s="3" t="s">
        <v>1</v>
      </c>
    </row>
    <row r="3" spans="1:9">
      <c r="A3" s="16" t="s">
        <v>10</v>
      </c>
      <c r="B3" s="6">
        <v>17700</v>
      </c>
      <c r="C3" t="s">
        <v>3</v>
      </c>
    </row>
    <row r="4" spans="1:9">
      <c r="A4" s="9"/>
      <c r="B4" s="10">
        <v>31</v>
      </c>
      <c r="C4" t="s">
        <v>4</v>
      </c>
      <c r="E4" t="s">
        <v>0</v>
      </c>
    </row>
    <row r="5" spans="1:9">
      <c r="A5" s="4"/>
      <c r="B5" s="4">
        <f>+B3/B4</f>
        <v>570.9677419354839</v>
      </c>
      <c r="C5" t="s">
        <v>7</v>
      </c>
      <c r="E5" s="11">
        <v>2.4267E-2</v>
      </c>
      <c r="F5" t="s">
        <v>5</v>
      </c>
    </row>
    <row r="6" spans="1:9">
      <c r="B6" s="1"/>
      <c r="I6" s="5" t="s">
        <v>1</v>
      </c>
    </row>
    <row r="7" spans="1:9">
      <c r="A7" s="17" t="s">
        <v>11</v>
      </c>
      <c r="B7" s="4">
        <f>+B5*E5</f>
        <v>13.855674193548388</v>
      </c>
      <c r="C7" t="s">
        <v>8</v>
      </c>
    </row>
    <row r="8" spans="1:9">
      <c r="B8" s="1">
        <v>365</v>
      </c>
      <c r="C8" t="s">
        <v>9</v>
      </c>
    </row>
    <row r="9" spans="1:9">
      <c r="A9" s="12"/>
      <c r="B9" s="13">
        <f>+B7/B8</f>
        <v>3.7960751215201066E-2</v>
      </c>
      <c r="C9" t="s">
        <v>12</v>
      </c>
    </row>
    <row r="11" spans="1:9">
      <c r="A11" s="17" t="s">
        <v>13</v>
      </c>
      <c r="B11" s="13">
        <f>+B9</f>
        <v>3.7960751215201066E-2</v>
      </c>
      <c r="C11" t="s">
        <v>12</v>
      </c>
    </row>
    <row r="12" spans="1:9">
      <c r="B12" s="8">
        <v>31</v>
      </c>
      <c r="C12" t="s">
        <v>4</v>
      </c>
    </row>
    <row r="13" spans="1:9">
      <c r="A13" s="12"/>
      <c r="B13" s="14">
        <f>+B11*B12</f>
        <v>1.176783287671233</v>
      </c>
      <c r="C13" t="s">
        <v>28</v>
      </c>
    </row>
    <row r="16" spans="1:9">
      <c r="A16" s="15" t="s">
        <v>14</v>
      </c>
      <c r="B16" s="14">
        <v>1.18</v>
      </c>
    </row>
    <row r="17" spans="1:2">
      <c r="A17" s="15" t="s">
        <v>15</v>
      </c>
      <c r="B17" s="14">
        <f t="shared" ref="B17:B27" si="0">+B15*B16</f>
        <v>0</v>
      </c>
    </row>
    <row r="18" spans="1:2">
      <c r="A18" s="15" t="s">
        <v>18</v>
      </c>
      <c r="B18" s="14">
        <f t="shared" si="0"/>
        <v>0</v>
      </c>
    </row>
    <row r="19" spans="1:2">
      <c r="A19" s="15" t="s">
        <v>17</v>
      </c>
      <c r="B19" s="14">
        <f t="shared" si="0"/>
        <v>0</v>
      </c>
    </row>
    <row r="20" spans="1:2">
      <c r="A20" s="15" t="s">
        <v>16</v>
      </c>
      <c r="B20" s="14">
        <f t="shared" si="0"/>
        <v>0</v>
      </c>
    </row>
    <row r="21" spans="1:2">
      <c r="A21" s="15" t="s">
        <v>19</v>
      </c>
      <c r="B21" s="14">
        <f t="shared" si="0"/>
        <v>0</v>
      </c>
    </row>
    <row r="22" spans="1:2">
      <c r="A22" s="15" t="s">
        <v>20</v>
      </c>
      <c r="B22" s="14">
        <f t="shared" si="0"/>
        <v>0</v>
      </c>
    </row>
    <row r="23" spans="1:2">
      <c r="A23" s="15" t="s">
        <v>21</v>
      </c>
      <c r="B23" s="14">
        <f t="shared" si="0"/>
        <v>0</v>
      </c>
    </row>
    <row r="24" spans="1:2">
      <c r="A24" s="15" t="s">
        <v>22</v>
      </c>
      <c r="B24" s="14">
        <f t="shared" si="0"/>
        <v>0</v>
      </c>
    </row>
    <row r="25" spans="1:2">
      <c r="A25" s="15" t="s">
        <v>23</v>
      </c>
      <c r="B25" s="14">
        <f t="shared" si="0"/>
        <v>0</v>
      </c>
    </row>
    <row r="26" spans="1:2">
      <c r="A26" s="15" t="s">
        <v>24</v>
      </c>
      <c r="B26" s="14">
        <f t="shared" si="0"/>
        <v>0</v>
      </c>
    </row>
    <row r="27" spans="1:2">
      <c r="A27" s="15" t="s">
        <v>25</v>
      </c>
      <c r="B27" s="14">
        <f t="shared" si="0"/>
        <v>0</v>
      </c>
    </row>
    <row r="28" spans="1:2">
      <c r="A28" s="15" t="s">
        <v>26</v>
      </c>
      <c r="B28" s="18">
        <v>-100</v>
      </c>
    </row>
    <row r="29" spans="1:2">
      <c r="A29" s="19" t="s">
        <v>27</v>
      </c>
      <c r="B29" s="14">
        <f>SUM(B16:B28)</f>
        <v>-98.82</v>
      </c>
    </row>
  </sheetData>
  <pageMargins left="0.3" right="0.27" top="0.75" bottom="0.75" header="0.3" footer="0.3"/>
  <pageSetup orientation="landscape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 Interest </vt:lpstr>
    </vt:vector>
  </TitlesOfParts>
  <Company>Office of Financial Management, State of Washington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Coit, Suzanne (OFM)</dc:creator>
  <cp:lastModifiedBy>mott</cp:lastModifiedBy>
  <cp:lastPrinted>2011-01-14T15:54:43Z</cp:lastPrinted>
  <dcterms:created xsi:type="dcterms:W3CDTF">2010-01-05T19:04:36Z</dcterms:created>
  <dcterms:modified xsi:type="dcterms:W3CDTF">2011-01-14T15:55:39Z</dcterms:modified>
</cp:coreProperties>
</file>