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520" yWindow="-255" windowWidth="11940" windowHeight="14010"/>
  </bookViews>
  <sheets>
    <sheet name="Final Allocations" sheetId="1" r:id="rId1"/>
  </sheets>
  <definedNames>
    <definedName name="_xlnm.Print_Titles" localSheetId="0">'Final Allocations'!$1:$5</definedName>
  </definedNames>
  <calcPr calcId="145621"/>
  <fileRecoveryPr autoRecover="0"/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<sst xmlns="http://schemas.openxmlformats.org/spreadsheetml/2006/main" count="64" uniqueCount="64">
  <si>
    <t>LEA/Charter</t>
  </si>
  <si>
    <t>CFDA No. 84.287</t>
  </si>
  <si>
    <t>21st Century Community Learning Centers</t>
  </si>
  <si>
    <t xml:space="preserve">Bienville Parish School Board </t>
  </si>
  <si>
    <t>East Baton Rouge Parish School System</t>
  </si>
  <si>
    <t xml:space="preserve">Jefferson Parish Public School System </t>
  </si>
  <si>
    <t xml:space="preserve">Lafourche Parish School Board </t>
  </si>
  <si>
    <t>Madison Parish School Board</t>
  </si>
  <si>
    <t xml:space="preserve">Morehouse Parish School District </t>
  </si>
  <si>
    <t>Natchitoches Parish School Board</t>
  </si>
  <si>
    <t xml:space="preserve">Orleans Parish School Board </t>
  </si>
  <si>
    <t xml:space="preserve">Ouachita Parish School Board </t>
  </si>
  <si>
    <t xml:space="preserve">Pointe Coupee Parish School Board </t>
  </si>
  <si>
    <t xml:space="preserve">Sabine Parish School Board </t>
  </si>
  <si>
    <t>St. James Parish Schools</t>
  </si>
  <si>
    <t xml:space="preserve">St. Landry Parish School Board </t>
  </si>
  <si>
    <t>St. Martin Parish School Board</t>
  </si>
  <si>
    <t xml:space="preserve">St. Tammany Parish School Board </t>
  </si>
  <si>
    <t xml:space="preserve">Union Parish School Board </t>
  </si>
  <si>
    <t xml:space="preserve">Monroe City School District </t>
  </si>
  <si>
    <t>Akili Academy/Crescent City Schools</t>
  </si>
  <si>
    <t>Belle Chasse Academy</t>
  </si>
  <si>
    <t>Friends of King  School District</t>
  </si>
  <si>
    <t>D'Arbonne Woods Charter School</t>
  </si>
  <si>
    <t xml:space="preserve">New Orleans College Prep Academies </t>
  </si>
  <si>
    <t>Sophie B. Wright Charter School</t>
  </si>
  <si>
    <t>Tallulah Charter School</t>
  </si>
  <si>
    <t>Outreach Community Development Corp.</t>
  </si>
  <si>
    <t>Langston Hughes Academy Charter School</t>
  </si>
  <si>
    <t xml:space="preserve">Re-New Reinventing Education </t>
  </si>
  <si>
    <t>Pointe Coupee Enrichment Center, Inc.</t>
  </si>
  <si>
    <t>Just One Word</t>
  </si>
  <si>
    <t xml:space="preserve">Community Care Outreach Center </t>
  </si>
  <si>
    <t>Kedila Family Learning Services</t>
  </si>
  <si>
    <t>Jefferson Youth Foundation, Inc.</t>
  </si>
  <si>
    <t>The Louisiana Center Against Poverty, Inc.</t>
  </si>
  <si>
    <t>New Beginnings Community Development Corp.</t>
  </si>
  <si>
    <t xml:space="preserve">City of Donaldsonville </t>
  </si>
  <si>
    <t>New Orleans South Africa Conn. (NOSACONN)</t>
  </si>
  <si>
    <t xml:space="preserve">Big Buddy Program </t>
  </si>
  <si>
    <t>Liberty City Community Development Corp.</t>
  </si>
  <si>
    <t>Urban Restoration Enhancement Corp.</t>
  </si>
  <si>
    <t>Alemap Consultants, LLC</t>
  </si>
  <si>
    <t xml:space="preserve">Boys &amp; Girls Clubs of Greater Baton Rouge </t>
  </si>
  <si>
    <t xml:space="preserve">FDDOC Winners' Circle, Inc. </t>
  </si>
  <si>
    <t xml:space="preserve">Urban Support Agency, Inc. </t>
  </si>
  <si>
    <t>Communities In Schools of Greater New Orleans, Inc.</t>
  </si>
  <si>
    <t>NZBC Urban Corp.</t>
  </si>
  <si>
    <t>Community Works of Louisiana, Inc.</t>
  </si>
  <si>
    <t xml:space="preserve">The Harvest Community Initiative </t>
  </si>
  <si>
    <t xml:space="preserve">The Kennedy Center of Louisiana, Inc. </t>
  </si>
  <si>
    <t>Dryades YMCA</t>
  </si>
  <si>
    <t>Boys &amp; Girls Clubs of Acadiana</t>
  </si>
  <si>
    <t xml:space="preserve">Volunteers of America Greater New Orleans </t>
  </si>
  <si>
    <t>MTS Tutorial Service, Inc.</t>
  </si>
  <si>
    <t xml:space="preserve">Mount Zion Baptist Church </t>
  </si>
  <si>
    <t>Young Audiences of Louisiana</t>
  </si>
  <si>
    <t>Urban League of Greater New Orleans</t>
  </si>
  <si>
    <t>Louisiana State University</t>
  </si>
  <si>
    <t xml:space="preserve">Joy Corporation </t>
  </si>
  <si>
    <t>Volunteers of America North Louisiana</t>
  </si>
  <si>
    <t>Allocation</t>
  </si>
  <si>
    <t>FY 2015-2016 Contracts</t>
  </si>
  <si>
    <t>Total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</si>
</sst>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&quot;$&quot;#,##0;\(&quot;$&quot;#,##0\)"/>
  </numFmts>
  <fonts count="5" x14ac:knownFonts="1">
    <font>
      <sz val="10"/>
      <name val="Arial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theme="1" tint="0.499984740745262"/>
      </right>
      <top style="medium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auto="1"/>
      </top>
      <bottom/>
      <diagonal/>
    </border>
    <border>
      <left style="medium">
        <color auto="1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auto="1"/>
      </left>
      <right style="thin">
        <color theme="1" tint="0.499984740745262"/>
      </right>
      <top style="double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double">
        <color auto="1"/>
      </top>
      <bottom/>
      <diagonal/>
    </border>
    <border>
      <left style="medium">
        <color auto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4" fontId="2" fillId="0" borderId="6" xfId="0" applyNumberFormat="1" applyFont="1" applyBorder="1" applyAlignment="1" applyProtection="1">
      <alignment horizontal="right" vertical="center"/>
      <protection locked="0"/>
    </xf>
    <xf numFmtId="164" fontId="2" fillId="0" borderId="4" xfId="0" applyNumberFormat="1" applyFont="1" applyBorder="1" applyAlignment="1" applyProtection="1">
      <alignment horizontal="right" vertical="center"/>
      <protection locked="0"/>
    </xf>
    <xf numFmtId="164" fontId="2" fillId="0" borderId="8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 indent="3"/>
      <protection locked="0"/>
    </xf>
    <xf numFmtId="164" fontId="3" fillId="0" borderId="9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showGridLines="0" tabSelected="1" topLeftCell="A31" workbookViewId="0">
      <selection activeCell="C70" sqref="C70"/>
    </sheetView>
  </sheetViews>
  <sheetFormatPr defaultRowHeight="20.25" customHeight="1" x14ac:dyDescent="0.2"/>
  <cols>
    <col min="1" max="1" width="43.5703125" style="6" customWidth="1"/>
    <col min="2" max="2" width="11.7109375" style="2" customWidth="1"/>
    <col min="3" max="12" width="12.140625" style="2" customWidth="1"/>
    <col min="13" max="235" width="23.140625" style="2" customWidth="1"/>
    <col min="236" max="16384" width="9.140625" style="2"/>
  </cols>
  <sheetData>
    <row r="1" spans="1:2" ht="17.25" customHeight="1" x14ac:dyDescent="0.2">
      <c r="A1" s="14" t="s">
        <v>2</v>
      </c>
      <c r="B1" s="14"/>
    </row>
    <row r="2" spans="1:2" ht="17.25" customHeight="1" x14ac:dyDescent="0.2">
      <c r="A2" s="14" t="s">
        <v>1</v>
      </c>
      <c r="B2" s="14"/>
    </row>
    <row r="3" spans="1:2" ht="17.25" customHeight="1" x14ac:dyDescent="0.2">
      <c r="A3" s="15" t="s">
        <v>62</v>
      </c>
      <c r="B3" s="15"/>
    </row>
    <row r="4" spans="1:2" ht="9" customHeight="1" thickBot="1" x14ac:dyDescent="0.25"/>
    <row r="5" spans="1:2" s="1" customFormat="1" ht="12.75" thickBot="1" x14ac:dyDescent="0.25">
      <c r="A5" s="13" t="s">
        <v>0</v>
      </c>
      <c r="B5" s="12" t="s">
        <v>61</v>
      </c>
    </row>
    <row r="6" spans="1:2" ht="20.25" customHeight="1" thickTop="1" x14ac:dyDescent="0.2">
      <c r="A6" s="7" t="s">
        <v>20</v>
      </c>
      <c r="B6" s="3">
        <v>464448</v>
      </c>
    </row>
    <row r="7" spans="1:2" ht="20.25" customHeight="1" x14ac:dyDescent="0.2">
      <c r="A7" s="8" t="s">
        <v>42</v>
      </c>
      <c r="B7" s="4">
        <v>221400</v>
      </c>
    </row>
    <row r="8" spans="1:2" ht="20.25" customHeight="1" x14ac:dyDescent="0.2">
      <c r="A8" s="8" t="s">
        <v>21</v>
      </c>
      <c r="B8" s="4">
        <v>655995</v>
      </c>
    </row>
    <row r="9" spans="1:2" ht="20.25" customHeight="1" x14ac:dyDescent="0.2">
      <c r="A9" s="9" t="s">
        <v>3</v>
      </c>
      <c r="B9" s="5">
        <v>295200</v>
      </c>
    </row>
    <row r="10" spans="1:2" ht="20.25" customHeight="1" x14ac:dyDescent="0.2">
      <c r="A10" s="8" t="s">
        <v>39</v>
      </c>
      <c r="B10" s="4">
        <v>492000</v>
      </c>
    </row>
    <row r="11" spans="1:2" ht="20.25" customHeight="1" x14ac:dyDescent="0.2">
      <c r="A11" s="8" t="s">
        <v>52</v>
      </c>
      <c r="B11" s="4">
        <v>522504</v>
      </c>
    </row>
    <row r="12" spans="1:2" ht="20.25" customHeight="1" x14ac:dyDescent="0.2">
      <c r="A12" s="8" t="s">
        <v>43</v>
      </c>
      <c r="B12" s="4">
        <v>442800</v>
      </c>
    </row>
    <row r="13" spans="1:2" ht="20.25" customHeight="1" x14ac:dyDescent="0.2">
      <c r="A13" s="9" t="s">
        <v>37</v>
      </c>
      <c r="B13" s="5">
        <v>236160</v>
      </c>
    </row>
    <row r="14" spans="1:2" ht="20.25" customHeight="1" x14ac:dyDescent="0.2">
      <c r="A14" s="8" t="s">
        <v>46</v>
      </c>
      <c r="B14" s="4">
        <v>295200</v>
      </c>
    </row>
    <row r="15" spans="1:2" ht="20.25" customHeight="1" x14ac:dyDescent="0.2">
      <c r="A15" s="8" t="s">
        <v>32</v>
      </c>
      <c r="B15" s="4">
        <v>98400</v>
      </c>
    </row>
    <row r="16" spans="1:2" ht="20.25" customHeight="1" x14ac:dyDescent="0.2">
      <c r="A16" s="8" t="s">
        <v>48</v>
      </c>
      <c r="B16" s="4">
        <v>492000</v>
      </c>
    </row>
    <row r="17" spans="1:2" ht="20.25" customHeight="1" x14ac:dyDescent="0.2">
      <c r="A17" s="9" t="s">
        <v>23</v>
      </c>
      <c r="B17" s="5">
        <v>524472</v>
      </c>
    </row>
    <row r="18" spans="1:2" ht="20.25" customHeight="1" x14ac:dyDescent="0.2">
      <c r="A18" s="8" t="s">
        <v>51</v>
      </c>
      <c r="B18" s="4">
        <v>354240</v>
      </c>
    </row>
    <row r="19" spans="1:2" ht="20.25" customHeight="1" x14ac:dyDescent="0.2">
      <c r="A19" s="8" t="s">
        <v>4</v>
      </c>
      <c r="B19" s="4">
        <v>541200</v>
      </c>
    </row>
    <row r="20" spans="1:2" ht="20.25" customHeight="1" x14ac:dyDescent="0.2">
      <c r="A20" s="8" t="s">
        <v>44</v>
      </c>
      <c r="B20" s="4">
        <v>580560</v>
      </c>
    </row>
    <row r="21" spans="1:2" ht="20.25" customHeight="1" x14ac:dyDescent="0.2">
      <c r="A21" s="9" t="s">
        <v>22</v>
      </c>
      <c r="B21" s="5">
        <v>393600</v>
      </c>
    </row>
    <row r="22" spans="1:2" ht="20.25" customHeight="1" x14ac:dyDescent="0.2">
      <c r="A22" s="8" t="s">
        <v>5</v>
      </c>
      <c r="B22" s="4">
        <v>472320</v>
      </c>
    </row>
    <row r="23" spans="1:2" ht="20.25" customHeight="1" x14ac:dyDescent="0.2">
      <c r="A23" s="8" t="s">
        <v>34</v>
      </c>
      <c r="B23" s="4">
        <v>295200</v>
      </c>
    </row>
    <row r="24" spans="1:2" ht="20.25" customHeight="1" x14ac:dyDescent="0.2">
      <c r="A24" s="8" t="s">
        <v>59</v>
      </c>
      <c r="B24" s="4">
        <v>108240</v>
      </c>
    </row>
    <row r="25" spans="1:2" ht="20.25" customHeight="1" x14ac:dyDescent="0.2">
      <c r="A25" s="9" t="s">
        <v>31</v>
      </c>
      <c r="B25" s="5">
        <v>295200</v>
      </c>
    </row>
    <row r="26" spans="1:2" ht="20.25" customHeight="1" x14ac:dyDescent="0.2">
      <c r="A26" s="8" t="s">
        <v>33</v>
      </c>
      <c r="B26" s="4">
        <v>196800</v>
      </c>
    </row>
    <row r="27" spans="1:2" ht="20.25" customHeight="1" x14ac:dyDescent="0.2">
      <c r="A27" s="8" t="s">
        <v>6</v>
      </c>
      <c r="B27" s="4">
        <v>295200</v>
      </c>
    </row>
    <row r="28" spans="1:2" ht="20.25" customHeight="1" x14ac:dyDescent="0.2">
      <c r="A28" s="8" t="s">
        <v>28</v>
      </c>
      <c r="B28" s="4">
        <v>525456</v>
      </c>
    </row>
    <row r="29" spans="1:2" ht="20.25" customHeight="1" x14ac:dyDescent="0.2">
      <c r="A29" s="9" t="s">
        <v>40</v>
      </c>
      <c r="B29" s="5">
        <v>236160</v>
      </c>
    </row>
    <row r="30" spans="1:2" ht="20.25" customHeight="1" x14ac:dyDescent="0.2">
      <c r="A30" s="8" t="s">
        <v>58</v>
      </c>
      <c r="B30" s="4">
        <v>177120</v>
      </c>
    </row>
    <row r="31" spans="1:2" ht="20.25" customHeight="1" x14ac:dyDescent="0.2">
      <c r="A31" s="8" t="s">
        <v>7</v>
      </c>
      <c r="B31" s="4">
        <v>507744</v>
      </c>
    </row>
    <row r="32" spans="1:2" ht="20.25" customHeight="1" x14ac:dyDescent="0.2">
      <c r="A32" s="8" t="s">
        <v>19</v>
      </c>
      <c r="B32" s="4">
        <v>524472</v>
      </c>
    </row>
    <row r="33" spans="1:2" ht="20.25" customHeight="1" x14ac:dyDescent="0.2">
      <c r="A33" s="9" t="s">
        <v>8</v>
      </c>
      <c r="B33" s="5">
        <v>524472</v>
      </c>
    </row>
    <row r="34" spans="1:2" ht="20.25" customHeight="1" x14ac:dyDescent="0.2">
      <c r="A34" s="8" t="s">
        <v>55</v>
      </c>
      <c r="B34" s="4">
        <v>63960</v>
      </c>
    </row>
    <row r="35" spans="1:2" ht="20.25" customHeight="1" x14ac:dyDescent="0.2">
      <c r="A35" s="8" t="s">
        <v>54</v>
      </c>
      <c r="B35" s="4">
        <v>308976</v>
      </c>
    </row>
    <row r="36" spans="1:2" ht="20.25" customHeight="1" x14ac:dyDescent="0.2">
      <c r="A36" s="8" t="s">
        <v>9</v>
      </c>
      <c r="B36" s="4">
        <v>524472</v>
      </c>
    </row>
    <row r="37" spans="1:2" ht="20.25" customHeight="1" x14ac:dyDescent="0.2">
      <c r="A37" s="9" t="s">
        <v>36</v>
      </c>
      <c r="B37" s="5">
        <v>236160</v>
      </c>
    </row>
    <row r="38" spans="1:2" ht="20.25" customHeight="1" x14ac:dyDescent="0.2">
      <c r="A38" s="8" t="s">
        <v>24</v>
      </c>
      <c r="B38" s="4">
        <v>656000</v>
      </c>
    </row>
    <row r="39" spans="1:2" ht="20.25" customHeight="1" x14ac:dyDescent="0.2">
      <c r="A39" s="8" t="s">
        <v>38</v>
      </c>
      <c r="B39" s="4">
        <v>524472</v>
      </c>
    </row>
    <row r="40" spans="1:2" ht="20.25" customHeight="1" x14ac:dyDescent="0.2">
      <c r="A40" s="8" t="s">
        <v>47</v>
      </c>
      <c r="B40" s="4">
        <v>147600</v>
      </c>
    </row>
    <row r="41" spans="1:2" ht="20.25" customHeight="1" x14ac:dyDescent="0.2">
      <c r="A41" s="9" t="s">
        <v>10</v>
      </c>
      <c r="B41" s="5">
        <v>524472</v>
      </c>
    </row>
    <row r="42" spans="1:2" ht="20.25" customHeight="1" x14ac:dyDescent="0.2">
      <c r="A42" s="8" t="s">
        <v>11</v>
      </c>
      <c r="B42" s="4">
        <v>344400</v>
      </c>
    </row>
    <row r="43" spans="1:2" ht="20.25" customHeight="1" x14ac:dyDescent="0.2">
      <c r="A43" s="8" t="s">
        <v>27</v>
      </c>
      <c r="B43" s="4">
        <v>196800</v>
      </c>
    </row>
    <row r="44" spans="1:2" ht="20.25" customHeight="1" x14ac:dyDescent="0.2">
      <c r="A44" s="8" t="s">
        <v>30</v>
      </c>
      <c r="B44" s="4">
        <v>98400</v>
      </c>
    </row>
    <row r="45" spans="1:2" ht="20.25" customHeight="1" x14ac:dyDescent="0.2">
      <c r="A45" s="9" t="s">
        <v>12</v>
      </c>
      <c r="B45" s="5">
        <v>521520</v>
      </c>
    </row>
    <row r="46" spans="1:2" ht="20.25" customHeight="1" x14ac:dyDescent="0.2">
      <c r="A46" s="8" t="s">
        <v>29</v>
      </c>
      <c r="B46" s="4">
        <v>524472</v>
      </c>
    </row>
    <row r="47" spans="1:2" ht="20.25" customHeight="1" x14ac:dyDescent="0.2">
      <c r="A47" s="8" t="s">
        <v>13</v>
      </c>
      <c r="B47" s="4">
        <v>511680</v>
      </c>
    </row>
    <row r="48" spans="1:2" ht="20.25" customHeight="1" x14ac:dyDescent="0.2">
      <c r="A48" s="8" t="s">
        <v>25</v>
      </c>
      <c r="B48" s="4">
        <v>275520</v>
      </c>
    </row>
    <row r="49" spans="1:2" ht="20.25" customHeight="1" x14ac:dyDescent="0.2">
      <c r="A49" s="9" t="s">
        <v>14</v>
      </c>
      <c r="B49" s="5">
        <v>524472</v>
      </c>
    </row>
    <row r="50" spans="1:2" ht="20.25" customHeight="1" x14ac:dyDescent="0.2">
      <c r="A50" s="8" t="s">
        <v>15</v>
      </c>
      <c r="B50" s="4">
        <v>398520</v>
      </c>
    </row>
    <row r="51" spans="1:2" ht="20.25" customHeight="1" x14ac:dyDescent="0.2">
      <c r="A51" s="8" t="s">
        <v>16</v>
      </c>
      <c r="B51" s="4">
        <v>59040</v>
      </c>
    </row>
    <row r="52" spans="1:2" ht="20.25" customHeight="1" x14ac:dyDescent="0.2">
      <c r="A52" s="8" t="s">
        <v>17</v>
      </c>
      <c r="B52" s="4">
        <v>575640</v>
      </c>
    </row>
    <row r="53" spans="1:2" ht="20.25" customHeight="1" x14ac:dyDescent="0.2">
      <c r="A53" s="9" t="s">
        <v>26</v>
      </c>
      <c r="B53" s="5">
        <v>196800</v>
      </c>
    </row>
    <row r="54" spans="1:2" ht="20.25" customHeight="1" x14ac:dyDescent="0.2">
      <c r="A54" s="8" t="s">
        <v>49</v>
      </c>
      <c r="B54" s="4">
        <v>196800</v>
      </c>
    </row>
    <row r="55" spans="1:2" ht="20.25" customHeight="1" x14ac:dyDescent="0.2">
      <c r="A55" s="8" t="s">
        <v>50</v>
      </c>
      <c r="B55" s="4">
        <v>524472</v>
      </c>
    </row>
    <row r="56" spans="1:2" ht="20.25" customHeight="1" x14ac:dyDescent="0.2">
      <c r="A56" s="8" t="s">
        <v>35</v>
      </c>
      <c r="B56" s="4">
        <v>314880</v>
      </c>
    </row>
    <row r="57" spans="1:2" ht="20.25" customHeight="1" x14ac:dyDescent="0.2">
      <c r="A57" s="9" t="s">
        <v>18</v>
      </c>
      <c r="B57" s="5">
        <v>524472</v>
      </c>
    </row>
    <row r="58" spans="1:2" ht="20.25" customHeight="1" x14ac:dyDescent="0.2">
      <c r="A58" s="8" t="s">
        <v>57</v>
      </c>
      <c r="B58" s="4">
        <v>196800</v>
      </c>
    </row>
    <row r="59" spans="1:2" ht="20.25" customHeight="1" x14ac:dyDescent="0.2">
      <c r="A59" s="8" t="s">
        <v>41</v>
      </c>
      <c r="B59" s="4">
        <v>196800</v>
      </c>
    </row>
    <row r="60" spans="1:2" ht="20.25" customHeight="1" x14ac:dyDescent="0.2">
      <c r="A60" s="8" t="s">
        <v>45</v>
      </c>
      <c r="B60" s="4">
        <v>656000</v>
      </c>
    </row>
    <row r="61" spans="1:2" ht="20.25" customHeight="1" x14ac:dyDescent="0.2">
      <c r="A61" s="9" t="s">
        <v>53</v>
      </c>
      <c r="B61" s="5">
        <v>369000</v>
      </c>
    </row>
    <row r="62" spans="1:2" ht="20.25" customHeight="1" x14ac:dyDescent="0.2">
      <c r="A62" s="8" t="s">
        <v>60</v>
      </c>
      <c r="B62" s="4">
        <v>295200</v>
      </c>
    </row>
    <row r="63" spans="1:2" ht="20.25" customHeight="1" thickBot="1" x14ac:dyDescent="0.25">
      <c r="A63" s="8" t="s">
        <v>56</v>
      </c>
      <c r="B63" s="4">
        <v>525456</v>
      </c>
    </row>
    <row r="64" spans="1:2" ht="20.25" customHeight="1" thickTop="1" thickBot="1" x14ac:dyDescent="0.25">
      <c r="A64" s="10" t="s">
        <v>63</v>
      </c>
      <c r="B64" s="11">
        <f>SUM(B6:B63)</f>
        <v>21781819</v>
      </c>
    </row>
  </sheetData>
  <sortState ref="A6:B63">
    <sortCondition ref="A6"/>
  </sortState>
  <mergeCells count="3">
    <mergeCell ref="A1:B1"/>
    <mergeCell ref="A3:B3"/>
    <mergeCell ref="A2:B2"/>
  </mergeCells>
  <phoneticPr fontId="0" type="noConversion"/>
  <printOptions horizontalCentered="1"/>
  <pageMargins left="0.25" right="0.25" top="0.25" bottom="0.625" header="0.25" footer="0.25"/>
  <pageSetup scale="85" orientation="landscape" verticalDpi="2" r:id="rId1"/>
  <headerFooter alignWithMargins="0">
    <oddFooter xml:space="preserve">&amp;L&amp;C&amp;R&amp;"Arial"&amp;10Page &amp;P of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Allocations</vt:lpstr>
      <vt:lpstr>'Final Allocations'!Print_Titles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2013-02-18T15:11:26Z</dcterms:created>
  <dcterms:modified xsi:type="dcterms:W3CDTF">2015-04-27T21:56:12Z</dcterms:modified>
</cp:coreProperties>
</file>