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PRDFS01\doe\mf\EFS\EDFIN_AC\General Fund Budget\FY2021-2022\"/>
    </mc:Choice>
  </mc:AlternateContent>
  <bookViews>
    <workbookView xWindow="600" yWindow="225" windowWidth="11055" windowHeight="6300"/>
  </bookViews>
  <sheets>
    <sheet name="2021-2022" sheetId="1" r:id="rId1"/>
  </sheets>
  <definedNames>
    <definedName name="_xlnm.Print_Area" localSheetId="0">'2021-2022'!$A$1:$K$63</definedName>
    <definedName name="Print_Area_MI">'2021-2022'!$J$61</definedName>
    <definedName name="_xlnm.Print_Titles" localSheetId="0">'2021-2022'!$1:$11</definedName>
    <definedName name="Print_Titles_MI">'2021-2022'!$1:$11</definedName>
  </definedNames>
  <calcPr calcId="162913"/>
</workbook>
</file>

<file path=xl/calcChain.xml><?xml version="1.0" encoding="utf-8"?>
<calcChain xmlns="http://schemas.openxmlformats.org/spreadsheetml/2006/main">
  <c r="G18" i="1" l="1"/>
  <c r="G21" i="1" s="1"/>
  <c r="G30" i="1"/>
  <c r="G40" i="1"/>
  <c r="G49" i="1" s="1"/>
  <c r="G52" i="1" s="1"/>
  <c r="G45" i="1"/>
  <c r="I18" i="1"/>
  <c r="I21" i="1" s="1"/>
  <c r="I30" i="1"/>
  <c r="I40" i="1"/>
  <c r="I49" i="1" s="1"/>
  <c r="I52" i="1" s="1"/>
  <c r="I45" i="1"/>
  <c r="H18" i="1"/>
  <c r="H21" i="1" s="1"/>
  <c r="J18" i="1"/>
  <c r="J21" i="1" s="1"/>
  <c r="H30" i="1"/>
  <c r="H49" i="1" s="1"/>
  <c r="H52" i="1" s="1"/>
  <c r="J30" i="1"/>
  <c r="H40" i="1"/>
  <c r="J40" i="1"/>
  <c r="H45" i="1"/>
  <c r="J45" i="1"/>
  <c r="J49" i="1" l="1"/>
  <c r="J52" i="1" s="1"/>
  <c r="H55" i="1"/>
  <c r="G55" i="1"/>
  <c r="G60" i="1" s="1"/>
  <c r="H59" i="1" s="1"/>
  <c r="J55" i="1"/>
  <c r="I55" i="1"/>
  <c r="I60" i="1" s="1"/>
  <c r="J59" i="1" s="1"/>
  <c r="H60" i="1" l="1"/>
  <c r="J60" i="1"/>
</calcChain>
</file>

<file path=xl/sharedStrings.xml><?xml version="1.0" encoding="utf-8"?>
<sst xmlns="http://schemas.openxmlformats.org/spreadsheetml/2006/main" count="177" uniqueCount="136">
  <si>
    <t>School District:</t>
  </si>
  <si>
    <t>References</t>
  </si>
  <si>
    <t>GENERAL FUND BUDGET</t>
  </si>
  <si>
    <t>SPECIAL REVENUE FUNDS</t>
  </si>
  <si>
    <t>Type Record:</t>
  </si>
  <si>
    <t>ITEM</t>
  </si>
  <si>
    <t>D - Detail</t>
  </si>
  <si>
    <t>L.A.U.G.H.</t>
  </si>
  <si>
    <t>CD - Calculated Detail</t>
  </si>
  <si>
    <t>Source/Function</t>
  </si>
  <si>
    <t>Keypunch</t>
  </si>
  <si>
    <t>S - Subtotal</t>
  </si>
  <si>
    <t>Code</t>
  </si>
  <si>
    <t>T - Total</t>
  </si>
  <si>
    <t>Revenues</t>
  </si>
  <si>
    <t>Revenues from Local Sources</t>
  </si>
  <si>
    <t>1000</t>
  </si>
  <si>
    <t>0004000</t>
  </si>
  <si>
    <t>D</t>
  </si>
  <si>
    <t>3000</t>
  </si>
  <si>
    <t>0008300</t>
  </si>
  <si>
    <t>0004300</t>
  </si>
  <si>
    <t>Revenues from Federal Sources</t>
  </si>
  <si>
    <t>4000</t>
  </si>
  <si>
    <t>0014900</t>
  </si>
  <si>
    <t>Total Revenues</t>
  </si>
  <si>
    <t>0015000</t>
  </si>
  <si>
    <t>S</t>
  </si>
  <si>
    <t>Other Sources of Funds</t>
  </si>
  <si>
    <t>5000</t>
  </si>
  <si>
    <t>0051000</t>
  </si>
  <si>
    <t>TOTAL REVENUES AND OTHER SOURCES OF FUNDS</t>
  </si>
  <si>
    <t>none</t>
  </si>
  <si>
    <t>T</t>
  </si>
  <si>
    <t>Expenditures</t>
  </si>
  <si>
    <t>Instruction:</t>
  </si>
  <si>
    <t>Regular Programs - Elementary/Secondary</t>
  </si>
  <si>
    <t>1100</t>
  </si>
  <si>
    <t>Special Education Programs</t>
  </si>
  <si>
    <t>1200</t>
  </si>
  <si>
    <t>1300</t>
  </si>
  <si>
    <t>1400</t>
  </si>
  <si>
    <t>Special Programs</t>
  </si>
  <si>
    <t>1500</t>
  </si>
  <si>
    <t>Adult/Continuing Education Programs</t>
  </si>
  <si>
    <t>1600</t>
  </si>
  <si>
    <t>Total Instruction</t>
  </si>
  <si>
    <t>0024190</t>
  </si>
  <si>
    <t>Support Services Programs:</t>
  </si>
  <si>
    <t>Pupil Support Services</t>
  </si>
  <si>
    <t>2100</t>
  </si>
  <si>
    <t>Instructional Staff Services</t>
  </si>
  <si>
    <t>2200</t>
  </si>
  <si>
    <t>General Administration</t>
  </si>
  <si>
    <t>2300</t>
  </si>
  <si>
    <t>School Administration</t>
  </si>
  <si>
    <t>2400</t>
  </si>
  <si>
    <t>Business Services</t>
  </si>
  <si>
    <t>2500</t>
  </si>
  <si>
    <t>Operation &amp; Maintenance of Plant Services</t>
  </si>
  <si>
    <t>2600</t>
  </si>
  <si>
    <t>Student Transportation Services</t>
  </si>
  <si>
    <t>2700</t>
  </si>
  <si>
    <t>Central Services</t>
  </si>
  <si>
    <t>2800</t>
  </si>
  <si>
    <t>Total Support Services</t>
  </si>
  <si>
    <t>0047900</t>
  </si>
  <si>
    <t>Operation of Non-Instructional Services:</t>
  </si>
  <si>
    <t>Food Service Operations</t>
  </si>
  <si>
    <t>3100</t>
  </si>
  <si>
    <t>Enterprise Operations</t>
  </si>
  <si>
    <t>3200</t>
  </si>
  <si>
    <t>Community Service Operations</t>
  </si>
  <si>
    <t>3300</t>
  </si>
  <si>
    <t>0049200</t>
  </si>
  <si>
    <t>Total Operation of Non-Instructional Services</t>
  </si>
  <si>
    <t>0049250</t>
  </si>
  <si>
    <t>Facility Acquisition &amp; Construction Services</t>
  </si>
  <si>
    <t>0049960</t>
  </si>
  <si>
    <t>Debt Services</t>
  </si>
  <si>
    <t>5100</t>
  </si>
  <si>
    <t>0050850</t>
  </si>
  <si>
    <t>Total Expenditures</t>
  </si>
  <si>
    <t>0050900</t>
  </si>
  <si>
    <t>Other Uses of Funds</t>
  </si>
  <si>
    <t>5200</t>
  </si>
  <si>
    <t>0051180</t>
  </si>
  <si>
    <t>TOTAL EXPENDITURES AND OTHER USES OF FUNDS</t>
  </si>
  <si>
    <t>Excess (Deficiency) of Revenues and Other Sources</t>
  </si>
  <si>
    <t xml:space="preserve">Over Expenditures and Other Uses  </t>
  </si>
  <si>
    <t>auto-calculated</t>
  </si>
  <si>
    <t>0051190</t>
  </si>
  <si>
    <t>CD</t>
  </si>
  <si>
    <t>Residual Equity Transfer In</t>
  </si>
  <si>
    <t>0051192</t>
  </si>
  <si>
    <t>Residual Equity Transfer Out**</t>
  </si>
  <si>
    <t>0051193</t>
  </si>
  <si>
    <t>Prior Year Adjustment</t>
  </si>
  <si>
    <t>0051194</t>
  </si>
  <si>
    <t>Balances at Beginning of Year</t>
  </si>
  <si>
    <t>0051195</t>
  </si>
  <si>
    <t xml:space="preserve">Balances at End of Year       </t>
  </si>
  <si>
    <t>0051196</t>
  </si>
  <si>
    <t xml:space="preserve">    </t>
  </si>
  <si>
    <t>** Enter a negative number for Transfers Out</t>
  </si>
  <si>
    <t>Revenues from State Sources (Other than MFP)</t>
  </si>
  <si>
    <t>Includes Special Fund Federal,</t>
  </si>
  <si>
    <t>Revenues from MFP (Exclude School Lunch)</t>
  </si>
  <si>
    <t>Revenues from MFP (School Lunch Fund)</t>
  </si>
  <si>
    <t>Other Instructional Programs - Elementary/Secondary</t>
  </si>
  <si>
    <t>2004-2005</t>
  </si>
  <si>
    <t>0004450</t>
  </si>
  <si>
    <t>0015900</t>
  </si>
  <si>
    <t>0016800</t>
  </si>
  <si>
    <t>0017330</t>
  </si>
  <si>
    <t>0020850</t>
  </si>
  <si>
    <t>0022600</t>
  </si>
  <si>
    <t>0023050</t>
  </si>
  <si>
    <t>0028400</t>
  </si>
  <si>
    <t>0036800</t>
  </si>
  <si>
    <t>0038400</t>
  </si>
  <si>
    <t>0039500</t>
  </si>
  <si>
    <t>0041600</t>
  </si>
  <si>
    <t>0043100</t>
  </si>
  <si>
    <t>0044900</t>
  </si>
  <si>
    <t>0047000</t>
  </si>
  <si>
    <t>0048800</t>
  </si>
  <si>
    <t>0048995</t>
  </si>
  <si>
    <t>Career and Technical Educational Programs</t>
  </si>
  <si>
    <t xml:space="preserve"> AFR</t>
  </si>
  <si>
    <t>Federal ESSA and Other Special Funds</t>
  </si>
  <si>
    <t>ANNUAL GENERAL FUND BUDGET - Form A</t>
  </si>
  <si>
    <t>Enter &gt;&gt;&gt;</t>
  </si>
  <si>
    <t>FISCAL YEAR 2021-2022</t>
  </si>
  <si>
    <t>Actual
2020-2021</t>
  </si>
  <si>
    <t>Budgeted
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</si>
</sst>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7" formatCode="&quot;$&quot;#,##0.00_);\(&quot;$&quot;#,##0.00\)"/>
  </numFmts>
  <fonts count="15">
    <font>
      <sz val="12"/>
      <name val="Arial MT"/>
    </font>
    <font>
      <sz val="12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14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84">
    <xf numFmtId="0" fontId="0" fillId="0" borderId="0" xfId="0"/>
    <xf numFmtId="7" fontId="7" fillId="0" borderId="6" xfId="0" applyNumberFormat="1" applyFont="1" applyBorder="1" applyAlignment="1" applyProtection="1">
      <alignment horizontal="centerContinuous"/>
    </xf>
    <xf numFmtId="37" fontId="1" fillId="0" borderId="6" xfId="0" applyNumberFormat="1" applyFont="1" applyBorder="1" applyProtection="1"/>
    <xf numFmtId="6" fontId="7" fillId="2" borderId="13" xfId="0" applyNumberFormat="1" applyFont="1" applyFill="1" applyBorder="1" applyProtection="1"/>
    <xf numFmtId="6" fontId="7" fillId="2" borderId="17" xfId="0" applyNumberFormat="1" applyFont="1" applyFill="1" applyBorder="1" applyProtection="1"/>
    <xf numFmtId="6" fontId="7" fillId="2" borderId="10" xfId="0" applyNumberFormat="1" applyFont="1" applyFill="1" applyBorder="1" applyProtection="1"/>
    <xf numFmtId="6" fontId="11" fillId="0" borderId="10" xfId="0" applyNumberFormat="1" applyFont="1" applyBorder="1" applyProtection="1">
      <protection locked="0"/>
    </xf>
    <xf numFmtId="6" fontId="1" fillId="0" borderId="6" xfId="0" applyNumberFormat="1" applyFont="1" applyBorder="1" applyProtection="1"/>
    <xf numFmtId="6" fontId="11" fillId="0" borderId="6" xfId="0" applyNumberFormat="1" applyFont="1" applyBorder="1" applyProtection="1">
      <protection locked="0"/>
    </xf>
    <xf numFmtId="6" fontId="1" fillId="0" borderId="10" xfId="0" applyNumberFormat="1" applyFont="1" applyBorder="1" applyProtection="1"/>
    <xf numFmtId="6" fontId="8" fillId="0" borderId="6" xfId="0" applyNumberFormat="1" applyFont="1" applyBorder="1" applyProtection="1"/>
    <xf numFmtId="6" fontId="11" fillId="0" borderId="6" xfId="0" applyNumberFormat="1" applyFont="1" applyBorder="1" applyProtection="1"/>
    <xf numFmtId="6" fontId="11" fillId="0" borderId="10" xfId="0" applyNumberFormat="1" applyFont="1" applyBorder="1" applyProtection="1"/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1" fillId="0" borderId="1" xfId="0" applyFont="1" applyBorder="1" applyProtection="1"/>
    <xf numFmtId="0" fontId="1" fillId="0" borderId="22" xfId="0" applyFont="1" applyBorder="1" applyProtection="1"/>
    <xf numFmtId="0" fontId="1" fillId="0" borderId="2" xfId="0" applyFont="1" applyBorder="1" applyProtection="1"/>
    <xf numFmtId="0" fontId="1" fillId="0" borderId="0" xfId="0" applyFont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7" fillId="0" borderId="0" xfId="0" applyFont="1" applyAlignment="1" applyProtection="1">
      <alignment horizontal="centerContinuous"/>
    </xf>
    <xf numFmtId="0" fontId="1" fillId="0" borderId="6" xfId="0" applyFont="1" applyBorder="1" applyAlignment="1" applyProtection="1">
      <alignment horizontal="centerContinuous"/>
    </xf>
    <xf numFmtId="0" fontId="7" fillId="0" borderId="5" xfId="0" applyFont="1" applyBorder="1" applyAlignment="1" applyProtection="1">
      <alignment horizontal="centerContinuous"/>
    </xf>
    <xf numFmtId="0" fontId="7" fillId="0" borderId="6" xfId="0" applyFont="1" applyBorder="1" applyAlignment="1" applyProtection="1">
      <alignment horizontal="centerContinuous"/>
    </xf>
    <xf numFmtId="0" fontId="6" fillId="0" borderId="0" xfId="0" applyFont="1" applyProtection="1"/>
    <xf numFmtId="0" fontId="1" fillId="0" borderId="0" xfId="0" applyFont="1" applyAlignment="1" applyProtection="1">
      <alignment horizontal="centerContinuous"/>
    </xf>
    <xf numFmtId="0" fontId="1" fillId="0" borderId="3" xfId="0" applyFont="1" applyBorder="1" applyProtection="1"/>
    <xf numFmtId="0" fontId="1" fillId="0" borderId="4" xfId="0" applyFont="1" applyBorder="1" applyProtection="1"/>
    <xf numFmtId="0" fontId="8" fillId="0" borderId="0" xfId="0" applyFont="1" applyProtection="1"/>
    <xf numFmtId="0" fontId="6" fillId="0" borderId="23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1" fillId="0" borderId="7" xfId="0" applyFont="1" applyBorder="1" applyProtection="1"/>
    <xf numFmtId="0" fontId="6" fillId="0" borderId="15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Continuous"/>
    </xf>
    <xf numFmtId="0" fontId="5" fillId="0" borderId="0" xfId="0" applyFont="1" applyAlignment="1" applyProtection="1">
      <alignment horizontal="centerContinuous"/>
    </xf>
    <xf numFmtId="0" fontId="6" fillId="0" borderId="1" xfId="0" applyFont="1" applyBorder="1" applyAlignment="1" applyProtection="1">
      <alignment horizontal="centerContinuous"/>
    </xf>
    <xf numFmtId="0" fontId="1" fillId="0" borderId="2" xfId="0" applyFont="1" applyBorder="1" applyAlignment="1" applyProtection="1">
      <alignment horizontal="centerContinuous"/>
    </xf>
    <xf numFmtId="0" fontId="6" fillId="0" borderId="3" xfId="0" applyFont="1" applyBorder="1" applyAlignment="1" applyProtection="1">
      <alignment horizontal="centerContinuous"/>
    </xf>
    <xf numFmtId="0" fontId="1" fillId="0" borderId="4" xfId="0" applyFont="1" applyBorder="1" applyAlignment="1" applyProtection="1">
      <alignment horizontal="centerContinuous"/>
    </xf>
    <xf numFmtId="0" fontId="10" fillId="0" borderId="5" xfId="0" applyFont="1" applyBorder="1" applyAlignment="1" applyProtection="1">
      <alignment horizontal="centerContinuous"/>
    </xf>
    <xf numFmtId="0" fontId="1" fillId="0" borderId="8" xfId="0" applyFont="1" applyBorder="1" applyProtection="1"/>
    <xf numFmtId="0" fontId="7" fillId="0" borderId="0" xfId="0" applyFont="1" applyProtection="1"/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0" xfId="0" quotePrefix="1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11" xfId="0" applyFont="1" applyBorder="1" applyProtection="1"/>
    <xf numFmtId="0" fontId="1" fillId="0" borderId="12" xfId="0" applyFont="1" applyBorder="1" applyProtection="1"/>
    <xf numFmtId="0" fontId="7" fillId="0" borderId="12" xfId="0" applyFont="1" applyBorder="1" applyProtection="1"/>
    <xf numFmtId="0" fontId="1" fillId="0" borderId="13" xfId="0" applyFont="1" applyBorder="1" applyProtection="1"/>
    <xf numFmtId="0" fontId="1" fillId="0" borderId="14" xfId="0" applyFont="1" applyBorder="1" applyProtection="1"/>
    <xf numFmtId="0" fontId="7" fillId="2" borderId="13" xfId="0" applyFont="1" applyFill="1" applyBorder="1" applyAlignment="1" applyProtection="1">
      <alignment horizontal="center"/>
    </xf>
    <xf numFmtId="0" fontId="1" fillId="0" borderId="9" xfId="0" applyFont="1" applyBorder="1" applyProtection="1"/>
    <xf numFmtId="0" fontId="1" fillId="0" borderId="10" xfId="0" applyFont="1" applyBorder="1" applyProtection="1"/>
    <xf numFmtId="0" fontId="1" fillId="2" borderId="19" xfId="0" applyFont="1" applyFill="1" applyBorder="1" applyProtection="1"/>
    <xf numFmtId="0" fontId="7" fillId="2" borderId="16" xfId="0" applyFont="1" applyFill="1" applyBorder="1" applyProtection="1"/>
    <xf numFmtId="0" fontId="1" fillId="2" borderId="16" xfId="0" applyFont="1" applyFill="1" applyBorder="1" applyProtection="1"/>
    <xf numFmtId="0" fontId="1" fillId="2" borderId="17" xfId="0" applyFont="1" applyFill="1" applyBorder="1" applyProtection="1"/>
    <xf numFmtId="0" fontId="1" fillId="2" borderId="18" xfId="0" applyFont="1" applyFill="1" applyBorder="1" applyProtection="1"/>
    <xf numFmtId="0" fontId="7" fillId="2" borderId="17" xfId="0" applyFont="1" applyFill="1" applyBorder="1" applyAlignment="1" applyProtection="1">
      <alignment horizontal="center"/>
    </xf>
    <xf numFmtId="0" fontId="12" fillId="0" borderId="0" xfId="0" applyFont="1" applyProtection="1"/>
    <xf numFmtId="0" fontId="7" fillId="0" borderId="6" xfId="0" applyFont="1" applyBorder="1" applyProtection="1"/>
    <xf numFmtId="0" fontId="7" fillId="0" borderId="13" xfId="0" applyFont="1" applyBorder="1" applyProtection="1"/>
    <xf numFmtId="0" fontId="1" fillId="0" borderId="6" xfId="0" quotePrefix="1" applyFont="1" applyBorder="1" applyAlignment="1" applyProtection="1">
      <alignment horizontal="center"/>
    </xf>
    <xf numFmtId="0" fontId="13" fillId="0" borderId="0" xfId="0" applyFont="1" applyAlignment="1" applyProtection="1">
      <alignment horizontal="centerContinuous"/>
    </xf>
    <xf numFmtId="0" fontId="13" fillId="0" borderId="6" xfId="0" applyFont="1" applyBorder="1" applyAlignment="1" applyProtection="1">
      <alignment horizontal="centerContinuous"/>
    </xf>
    <xf numFmtId="0" fontId="3" fillId="0" borderId="9" xfId="0" applyFont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1" fillId="0" borderId="15" xfId="0" applyFont="1" applyBorder="1" applyProtection="1"/>
    <xf numFmtId="6" fontId="1" fillId="0" borderId="4" xfId="0" applyNumberFormat="1" applyFont="1" applyBorder="1" applyProtection="1"/>
    <xf numFmtId="0" fontId="14" fillId="0" borderId="0" xfId="0" applyFont="1" applyProtection="1"/>
    <xf numFmtId="0" fontId="7" fillId="0" borderId="25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6" fontId="11" fillId="3" borderId="10" xfId="0" applyNumberFormat="1" applyFont="1" applyFill="1" applyBorder="1" applyProtection="1"/>
  </cellXfs>
  <cellStyles count="1">
    <cellStyle name="Normal" xfId="0" builtinId="0"/>
  </cellStyles>
  <dxfs count="2"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L67"/>
  <sheetViews>
    <sheetView tabSelected="1" defaultGridColor="0" view="pageBreakPreview" colorId="22" zoomScale="80" zoomScaleNormal="75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G5" sqref="G5"/>
    </sheetView>
  </sheetViews>
  <sheetFormatPr defaultColWidth="11.44140625" defaultRowHeight="15"/>
  <cols>
    <col min="1" max="1" width="1.77734375" style="18" customWidth="1"/>
    <col min="2" max="2" width="4.77734375" style="18" customWidth="1"/>
    <col min="3" max="3" width="6.77734375" style="18" customWidth="1"/>
    <col min="4" max="4" width="40.77734375" style="18" customWidth="1"/>
    <col min="5" max="5" width="13.88671875" style="18" bestFit="1" customWidth="1"/>
    <col min="6" max="6" width="12.21875" style="18" customWidth="1"/>
    <col min="7" max="10" width="15.77734375" style="18" customWidth="1"/>
    <col min="11" max="11" width="2.77734375" style="18" customWidth="1"/>
    <col min="12" max="12" width="15.77734375" style="18" customWidth="1"/>
    <col min="13" max="16384" width="11.44140625" style="18"/>
  </cols>
  <sheetData>
    <row r="1" spans="1:12">
      <c r="B1" s="37"/>
      <c r="D1" s="38"/>
    </row>
    <row r="2" spans="1:12" ht="21.95" customHeight="1">
      <c r="A2" s="39" t="s">
        <v>131</v>
      </c>
      <c r="B2" s="26"/>
      <c r="C2" s="26"/>
      <c r="D2" s="26"/>
      <c r="E2" s="26"/>
      <c r="F2" s="26"/>
      <c r="G2" s="26"/>
      <c r="H2" s="26"/>
      <c r="I2" s="26"/>
      <c r="J2" s="26"/>
    </row>
    <row r="3" spans="1:12" ht="19.899999999999999" customHeight="1" thickBot="1">
      <c r="A3" s="40" t="s">
        <v>133</v>
      </c>
      <c r="B3" s="26"/>
      <c r="C3" s="26"/>
      <c r="D3" s="26"/>
      <c r="E3" s="26"/>
      <c r="F3" s="26"/>
      <c r="G3" s="26"/>
      <c r="H3" s="26"/>
      <c r="I3" s="26"/>
      <c r="J3" s="26"/>
    </row>
    <row r="4" spans="1:12" ht="16.5" thickTop="1">
      <c r="A4" s="77" t="s">
        <v>0</v>
      </c>
      <c r="D4" s="81"/>
      <c r="I4" s="41" t="s">
        <v>106</v>
      </c>
      <c r="J4" s="42"/>
    </row>
    <row r="5" spans="1:12" ht="16.899999999999999" customHeight="1" thickBot="1">
      <c r="B5" s="18" t="s">
        <v>132</v>
      </c>
      <c r="D5" s="82"/>
      <c r="I5" s="43" t="s">
        <v>130</v>
      </c>
      <c r="J5" s="44"/>
    </row>
    <row r="6" spans="1:12" ht="15.75" thickTop="1">
      <c r="A6" s="15"/>
      <c r="B6" s="16"/>
      <c r="C6" s="16"/>
      <c r="D6" s="17"/>
      <c r="E6" s="16"/>
      <c r="F6" s="17"/>
      <c r="G6" s="15"/>
      <c r="H6" s="17"/>
      <c r="I6" s="15"/>
      <c r="J6" s="17"/>
    </row>
    <row r="7" spans="1:12" ht="15.75">
      <c r="A7" s="19"/>
      <c r="D7" s="20"/>
      <c r="E7" s="21" t="s">
        <v>1</v>
      </c>
      <c r="F7" s="22"/>
      <c r="G7" s="23" t="s">
        <v>2</v>
      </c>
      <c r="H7" s="24"/>
      <c r="I7" s="23" t="s">
        <v>3</v>
      </c>
      <c r="J7" s="1"/>
      <c r="L7" s="25" t="s">
        <v>4</v>
      </c>
    </row>
    <row r="8" spans="1:12" ht="18" customHeight="1" thickBot="1">
      <c r="A8" s="23" t="s">
        <v>5</v>
      </c>
      <c r="B8" s="26"/>
      <c r="C8" s="26"/>
      <c r="D8" s="22"/>
      <c r="F8" s="20"/>
      <c r="G8" s="27"/>
      <c r="H8" s="28"/>
      <c r="I8" s="27"/>
      <c r="J8" s="28"/>
      <c r="L8" s="29" t="s">
        <v>6</v>
      </c>
    </row>
    <row r="9" spans="1:12" ht="15.75" customHeight="1" thickTop="1">
      <c r="A9" s="19"/>
      <c r="D9" s="20"/>
      <c r="E9" s="30" t="s">
        <v>7</v>
      </c>
      <c r="F9" s="31" t="s">
        <v>129</v>
      </c>
      <c r="G9" s="78" t="s">
        <v>134</v>
      </c>
      <c r="H9" s="78" t="s">
        <v>135</v>
      </c>
      <c r="I9" s="78" t="s">
        <v>134</v>
      </c>
      <c r="J9" s="78" t="s">
        <v>135</v>
      </c>
      <c r="L9" s="29" t="s">
        <v>8</v>
      </c>
    </row>
    <row r="10" spans="1:12" ht="15" customHeight="1">
      <c r="A10" s="19"/>
      <c r="D10" s="20"/>
      <c r="E10" s="32" t="s">
        <v>9</v>
      </c>
      <c r="F10" s="33" t="s">
        <v>10</v>
      </c>
      <c r="G10" s="79"/>
      <c r="H10" s="79" t="s">
        <v>110</v>
      </c>
      <c r="I10" s="79"/>
      <c r="J10" s="79" t="s">
        <v>110</v>
      </c>
      <c r="L10" s="29" t="s">
        <v>11</v>
      </c>
    </row>
    <row r="11" spans="1:12" ht="15.75" customHeight="1" thickBot="1">
      <c r="A11" s="27"/>
      <c r="B11" s="34"/>
      <c r="C11" s="34"/>
      <c r="D11" s="28"/>
      <c r="E11" s="35" t="s">
        <v>12</v>
      </c>
      <c r="F11" s="36" t="s">
        <v>12</v>
      </c>
      <c r="G11" s="80"/>
      <c r="H11" s="80"/>
      <c r="I11" s="80"/>
      <c r="J11" s="80"/>
      <c r="L11" s="29" t="s">
        <v>13</v>
      </c>
    </row>
    <row r="12" spans="1:12" ht="21.95" customHeight="1" thickTop="1">
      <c r="A12" s="45" t="s">
        <v>14</v>
      </c>
      <c r="B12" s="26"/>
      <c r="C12" s="26"/>
      <c r="D12" s="22"/>
      <c r="E12" s="46"/>
      <c r="F12" s="20"/>
      <c r="G12" s="20"/>
      <c r="H12" s="2"/>
      <c r="I12" s="2"/>
      <c r="J12" s="2"/>
    </row>
    <row r="13" spans="1:12" ht="16.899999999999999" customHeight="1">
      <c r="A13" s="19"/>
      <c r="B13" s="47" t="s">
        <v>15</v>
      </c>
      <c r="D13" s="20"/>
      <c r="E13" s="48" t="s">
        <v>16</v>
      </c>
      <c r="F13" s="49" t="s">
        <v>17</v>
      </c>
      <c r="G13" s="6"/>
      <c r="H13" s="6"/>
      <c r="I13" s="6"/>
      <c r="J13" s="6"/>
      <c r="L13" s="18" t="s">
        <v>18</v>
      </c>
    </row>
    <row r="14" spans="1:12" ht="16.899999999999999" customHeight="1">
      <c r="A14" s="19"/>
      <c r="B14" s="47" t="s">
        <v>105</v>
      </c>
      <c r="D14" s="20"/>
      <c r="E14" s="48" t="s">
        <v>19</v>
      </c>
      <c r="F14" s="49" t="s">
        <v>20</v>
      </c>
      <c r="G14" s="6"/>
      <c r="H14" s="6"/>
      <c r="I14" s="6"/>
      <c r="J14" s="6"/>
      <c r="L14" s="18" t="s">
        <v>18</v>
      </c>
    </row>
    <row r="15" spans="1:12" ht="16.899999999999999" customHeight="1">
      <c r="A15" s="19"/>
      <c r="B15" s="47" t="s">
        <v>107</v>
      </c>
      <c r="D15" s="20"/>
      <c r="E15" s="48" t="s">
        <v>19</v>
      </c>
      <c r="F15" s="49" t="s">
        <v>21</v>
      </c>
      <c r="G15" s="6"/>
      <c r="H15" s="6"/>
      <c r="I15" s="83"/>
      <c r="J15" s="83"/>
    </row>
    <row r="16" spans="1:12" ht="16.899999999999999" customHeight="1">
      <c r="A16" s="19"/>
      <c r="B16" s="47" t="s">
        <v>108</v>
      </c>
      <c r="D16" s="20"/>
      <c r="E16" s="48" t="s">
        <v>19</v>
      </c>
      <c r="F16" s="50" t="s">
        <v>111</v>
      </c>
      <c r="G16" s="83"/>
      <c r="H16" s="83"/>
      <c r="I16" s="6"/>
      <c r="J16" s="6"/>
    </row>
    <row r="17" spans="1:12" ht="16.899999999999999" customHeight="1" thickBot="1">
      <c r="A17" s="19"/>
      <c r="B17" s="47" t="s">
        <v>22</v>
      </c>
      <c r="D17" s="20"/>
      <c r="E17" s="51" t="s">
        <v>23</v>
      </c>
      <c r="F17" s="52" t="s">
        <v>24</v>
      </c>
      <c r="G17" s="8"/>
      <c r="H17" s="8"/>
      <c r="I17" s="8"/>
      <c r="J17" s="8"/>
      <c r="L17" s="18" t="s">
        <v>18</v>
      </c>
    </row>
    <row r="18" spans="1:12" ht="16.899999999999999" customHeight="1" thickBot="1">
      <c r="A18" s="53"/>
      <c r="B18" s="54"/>
      <c r="C18" s="55" t="s">
        <v>25</v>
      </c>
      <c r="D18" s="56"/>
      <c r="E18" s="57"/>
      <c r="F18" s="58" t="s">
        <v>26</v>
      </c>
      <c r="G18" s="3">
        <f>SUM(G13:G17)</f>
        <v>0</v>
      </c>
      <c r="H18" s="3">
        <f>SUM(H13:H17)</f>
        <v>0</v>
      </c>
      <c r="I18" s="3">
        <f>SUM(I13:I17)</f>
        <v>0</v>
      </c>
      <c r="J18" s="3">
        <f>SUM(J13:J17)</f>
        <v>0</v>
      </c>
      <c r="L18" s="18" t="s">
        <v>27</v>
      </c>
    </row>
    <row r="19" spans="1:12" ht="24.95" customHeight="1">
      <c r="A19" s="19"/>
      <c r="B19" s="47" t="s">
        <v>28</v>
      </c>
      <c r="D19" s="20"/>
      <c r="E19" s="48" t="s">
        <v>29</v>
      </c>
      <c r="F19" s="49" t="s">
        <v>30</v>
      </c>
      <c r="G19" s="6"/>
      <c r="H19" s="6"/>
      <c r="I19" s="6"/>
      <c r="J19" s="6"/>
      <c r="L19" s="18" t="s">
        <v>18</v>
      </c>
    </row>
    <row r="20" spans="1:12" ht="6.95" customHeight="1" thickBot="1">
      <c r="A20" s="19"/>
      <c r="B20" s="47"/>
      <c r="D20" s="20"/>
      <c r="E20" s="59"/>
      <c r="F20" s="60"/>
      <c r="G20" s="9"/>
      <c r="H20" s="12"/>
      <c r="I20" s="12"/>
      <c r="J20" s="12"/>
    </row>
    <row r="21" spans="1:12" ht="17.25" thickTop="1" thickBot="1">
      <c r="A21" s="61"/>
      <c r="B21" s="62" t="s">
        <v>31</v>
      </c>
      <c r="C21" s="63"/>
      <c r="D21" s="64"/>
      <c r="E21" s="65"/>
      <c r="F21" s="66" t="s">
        <v>32</v>
      </c>
      <c r="G21" s="4">
        <f>G18+G19</f>
        <v>0</v>
      </c>
      <c r="H21" s="4">
        <f>H18+H19</f>
        <v>0</v>
      </c>
      <c r="I21" s="4">
        <f>I18+I19</f>
        <v>0</v>
      </c>
      <c r="J21" s="4">
        <f>J18+J19</f>
        <v>0</v>
      </c>
      <c r="L21" s="18" t="s">
        <v>33</v>
      </c>
    </row>
    <row r="22" spans="1:12" ht="21.95" customHeight="1" thickTop="1">
      <c r="A22" s="45" t="s">
        <v>34</v>
      </c>
      <c r="B22" s="26"/>
      <c r="C22" s="26"/>
      <c r="D22" s="22"/>
      <c r="E22" s="46"/>
      <c r="F22" s="20"/>
      <c r="G22" s="7"/>
      <c r="H22" s="7"/>
      <c r="I22" s="7"/>
      <c r="J22" s="7"/>
    </row>
    <row r="23" spans="1:12" ht="20.100000000000001" customHeight="1">
      <c r="A23" s="19"/>
      <c r="B23" s="67" t="s">
        <v>35</v>
      </c>
      <c r="C23" s="47"/>
      <c r="D23" s="68"/>
      <c r="E23" s="46"/>
      <c r="F23" s="20"/>
      <c r="G23" s="10"/>
      <c r="H23" s="7"/>
      <c r="I23" s="7"/>
      <c r="J23" s="7"/>
    </row>
    <row r="24" spans="1:12" ht="16.899999999999999" customHeight="1">
      <c r="A24" s="19"/>
      <c r="B24" s="47"/>
      <c r="C24" s="47" t="s">
        <v>36</v>
      </c>
      <c r="D24" s="68"/>
      <c r="E24" s="48" t="s">
        <v>37</v>
      </c>
      <c r="F24" s="50" t="s">
        <v>112</v>
      </c>
      <c r="G24" s="6"/>
      <c r="H24" s="6"/>
      <c r="I24" s="6"/>
      <c r="J24" s="6"/>
      <c r="L24" s="18" t="s">
        <v>18</v>
      </c>
    </row>
    <row r="25" spans="1:12" ht="16.899999999999999" customHeight="1">
      <c r="A25" s="19"/>
      <c r="B25" s="47"/>
      <c r="C25" s="47" t="s">
        <v>38</v>
      </c>
      <c r="D25" s="68"/>
      <c r="E25" s="48" t="s">
        <v>39</v>
      </c>
      <c r="F25" s="50" t="s">
        <v>113</v>
      </c>
      <c r="G25" s="6"/>
      <c r="H25" s="6"/>
      <c r="I25" s="6"/>
      <c r="J25" s="6"/>
      <c r="L25" s="18" t="s">
        <v>18</v>
      </c>
    </row>
    <row r="26" spans="1:12" ht="16.899999999999999" customHeight="1">
      <c r="A26" s="19"/>
      <c r="B26" s="47"/>
      <c r="C26" s="47" t="s">
        <v>128</v>
      </c>
      <c r="D26" s="68"/>
      <c r="E26" s="48" t="s">
        <v>40</v>
      </c>
      <c r="F26" s="50" t="s">
        <v>114</v>
      </c>
      <c r="G26" s="13"/>
      <c r="H26" s="6"/>
      <c r="I26" s="6"/>
      <c r="J26" s="6"/>
      <c r="L26" s="18" t="s">
        <v>18</v>
      </c>
    </row>
    <row r="27" spans="1:12" ht="16.899999999999999" customHeight="1">
      <c r="A27" s="19"/>
      <c r="B27" s="47"/>
      <c r="C27" s="47" t="s">
        <v>109</v>
      </c>
      <c r="D27" s="68"/>
      <c r="E27" s="48" t="s">
        <v>41</v>
      </c>
      <c r="F27" s="50" t="s">
        <v>115</v>
      </c>
      <c r="G27" s="14"/>
      <c r="H27" s="6"/>
      <c r="I27" s="6"/>
      <c r="J27" s="6"/>
      <c r="L27" s="18" t="s">
        <v>18</v>
      </c>
    </row>
    <row r="28" spans="1:12" ht="16.899999999999999" customHeight="1">
      <c r="A28" s="19"/>
      <c r="B28" s="47"/>
      <c r="C28" s="47" t="s">
        <v>42</v>
      </c>
      <c r="D28" s="68"/>
      <c r="E28" s="48" t="s">
        <v>43</v>
      </c>
      <c r="F28" s="50" t="s">
        <v>116</v>
      </c>
      <c r="G28" s="6"/>
      <c r="H28" s="6"/>
      <c r="I28" s="6"/>
      <c r="J28" s="6"/>
      <c r="L28" s="18" t="s">
        <v>18</v>
      </c>
    </row>
    <row r="29" spans="1:12" ht="16.899999999999999" customHeight="1" thickBot="1">
      <c r="A29" s="19"/>
      <c r="B29" s="47"/>
      <c r="C29" s="47" t="s">
        <v>44</v>
      </c>
      <c r="D29" s="68"/>
      <c r="E29" s="48" t="s">
        <v>45</v>
      </c>
      <c r="F29" s="50" t="s">
        <v>117</v>
      </c>
      <c r="G29" s="6"/>
      <c r="H29" s="6"/>
      <c r="I29" s="6"/>
      <c r="J29" s="6"/>
      <c r="L29" s="18" t="s">
        <v>18</v>
      </c>
    </row>
    <row r="30" spans="1:12" ht="16.899999999999999" customHeight="1" thickBot="1">
      <c r="A30" s="53"/>
      <c r="B30" s="55"/>
      <c r="C30" s="55"/>
      <c r="D30" s="69" t="s">
        <v>46</v>
      </c>
      <c r="E30" s="57"/>
      <c r="F30" s="58" t="s">
        <v>47</v>
      </c>
      <c r="G30" s="3">
        <f>SUM(G24:G29)</f>
        <v>0</v>
      </c>
      <c r="H30" s="3">
        <f>SUM(H24:H29)</f>
        <v>0</v>
      </c>
      <c r="I30" s="3">
        <f>SUM(I24:I29)</f>
        <v>0</v>
      </c>
      <c r="J30" s="3">
        <f>SUM(J24:J29)</f>
        <v>0</v>
      </c>
      <c r="L30" s="18" t="s">
        <v>27</v>
      </c>
    </row>
    <row r="31" spans="1:12" ht="20.100000000000001" customHeight="1">
      <c r="A31" s="19"/>
      <c r="B31" s="67" t="s">
        <v>48</v>
      </c>
      <c r="D31" s="20"/>
      <c r="E31" s="46"/>
      <c r="F31" s="20"/>
      <c r="G31" s="7"/>
      <c r="H31" s="7"/>
      <c r="I31" s="7"/>
      <c r="J31" s="7"/>
    </row>
    <row r="32" spans="1:12" ht="16.899999999999999" customHeight="1">
      <c r="A32" s="19"/>
      <c r="C32" s="47" t="s">
        <v>49</v>
      </c>
      <c r="D32" s="68"/>
      <c r="E32" s="48" t="s">
        <v>50</v>
      </c>
      <c r="F32" s="50" t="s">
        <v>118</v>
      </c>
      <c r="G32" s="6"/>
      <c r="H32" s="6"/>
      <c r="I32" s="6"/>
      <c r="J32" s="6"/>
      <c r="L32" s="18" t="s">
        <v>18</v>
      </c>
    </row>
    <row r="33" spans="1:12" ht="16.899999999999999" customHeight="1">
      <c r="A33" s="19"/>
      <c r="C33" s="47" t="s">
        <v>51</v>
      </c>
      <c r="D33" s="68"/>
      <c r="E33" s="48" t="s">
        <v>52</v>
      </c>
      <c r="F33" s="50" t="s">
        <v>119</v>
      </c>
      <c r="G33" s="6"/>
      <c r="H33" s="6"/>
      <c r="I33" s="6"/>
      <c r="J33" s="6"/>
      <c r="L33" s="18" t="s">
        <v>18</v>
      </c>
    </row>
    <row r="34" spans="1:12" ht="16.899999999999999" customHeight="1">
      <c r="A34" s="19"/>
      <c r="C34" s="47" t="s">
        <v>53</v>
      </c>
      <c r="D34" s="68"/>
      <c r="E34" s="48" t="s">
        <v>54</v>
      </c>
      <c r="F34" s="50" t="s">
        <v>120</v>
      </c>
      <c r="G34" s="6"/>
      <c r="H34" s="6"/>
      <c r="I34" s="6"/>
      <c r="J34" s="6"/>
      <c r="L34" s="18" t="s">
        <v>18</v>
      </c>
    </row>
    <row r="35" spans="1:12" ht="16.899999999999999" customHeight="1">
      <c r="A35" s="19"/>
      <c r="C35" s="47" t="s">
        <v>55</v>
      </c>
      <c r="D35" s="68"/>
      <c r="E35" s="48" t="s">
        <v>56</v>
      </c>
      <c r="F35" s="50" t="s">
        <v>121</v>
      </c>
      <c r="G35" s="6"/>
      <c r="H35" s="6"/>
      <c r="I35" s="6"/>
      <c r="J35" s="6"/>
      <c r="L35" s="18" t="s">
        <v>18</v>
      </c>
    </row>
    <row r="36" spans="1:12" ht="16.899999999999999" customHeight="1">
      <c r="A36" s="19"/>
      <c r="C36" s="47" t="s">
        <v>57</v>
      </c>
      <c r="D36" s="68"/>
      <c r="E36" s="48" t="s">
        <v>58</v>
      </c>
      <c r="F36" s="50" t="s">
        <v>122</v>
      </c>
      <c r="G36" s="6"/>
      <c r="H36" s="6"/>
      <c r="I36" s="6"/>
      <c r="J36" s="6"/>
      <c r="L36" s="18" t="s">
        <v>18</v>
      </c>
    </row>
    <row r="37" spans="1:12" ht="16.899999999999999" customHeight="1">
      <c r="A37" s="19"/>
      <c r="C37" s="47" t="s">
        <v>59</v>
      </c>
      <c r="D37" s="68"/>
      <c r="E37" s="48" t="s">
        <v>60</v>
      </c>
      <c r="F37" s="50" t="s">
        <v>123</v>
      </c>
      <c r="G37" s="6"/>
      <c r="H37" s="6"/>
      <c r="I37" s="6"/>
      <c r="J37" s="6"/>
      <c r="L37" s="18" t="s">
        <v>18</v>
      </c>
    </row>
    <row r="38" spans="1:12" ht="16.899999999999999" customHeight="1">
      <c r="A38" s="19"/>
      <c r="C38" s="47" t="s">
        <v>61</v>
      </c>
      <c r="D38" s="68"/>
      <c r="E38" s="48" t="s">
        <v>62</v>
      </c>
      <c r="F38" s="50" t="s">
        <v>124</v>
      </c>
      <c r="G38" s="6"/>
      <c r="H38" s="6"/>
      <c r="I38" s="6"/>
      <c r="J38" s="6"/>
      <c r="L38" s="18" t="s">
        <v>18</v>
      </c>
    </row>
    <row r="39" spans="1:12" ht="16.899999999999999" customHeight="1" thickBot="1">
      <c r="A39" s="19"/>
      <c r="C39" s="47" t="s">
        <v>63</v>
      </c>
      <c r="D39" s="68"/>
      <c r="E39" s="51" t="s">
        <v>64</v>
      </c>
      <c r="F39" s="70" t="s">
        <v>125</v>
      </c>
      <c r="G39" s="8"/>
      <c r="H39" s="8"/>
      <c r="I39" s="8"/>
      <c r="J39" s="8"/>
      <c r="L39" s="18" t="s">
        <v>18</v>
      </c>
    </row>
    <row r="40" spans="1:12" ht="16.899999999999999" customHeight="1" thickBot="1">
      <c r="A40" s="53"/>
      <c r="B40" s="54"/>
      <c r="C40" s="55"/>
      <c r="D40" s="69" t="s">
        <v>65</v>
      </c>
      <c r="E40" s="57"/>
      <c r="F40" s="58" t="s">
        <v>66</v>
      </c>
      <c r="G40" s="3">
        <f>SUM(G32:G39)</f>
        <v>0</v>
      </c>
      <c r="H40" s="3">
        <f>SUM(H32:H39)</f>
        <v>0</v>
      </c>
      <c r="I40" s="3">
        <f>SUM(I32:I39)</f>
        <v>0</v>
      </c>
      <c r="J40" s="3">
        <f>SUM(J32:J39)</f>
        <v>0</v>
      </c>
      <c r="L40" s="18" t="s">
        <v>27</v>
      </c>
    </row>
    <row r="41" spans="1:12" ht="24.95" customHeight="1">
      <c r="A41" s="19"/>
      <c r="B41" s="67" t="s">
        <v>67</v>
      </c>
      <c r="C41" s="47"/>
      <c r="D41" s="68"/>
      <c r="E41" s="46"/>
      <c r="F41" s="20"/>
      <c r="G41" s="7"/>
      <c r="H41" s="7"/>
      <c r="I41" s="7"/>
      <c r="J41" s="7"/>
    </row>
    <row r="42" spans="1:12" ht="16.899999999999999" customHeight="1">
      <c r="A42" s="19"/>
      <c r="B42" s="47"/>
      <c r="C42" s="47" t="s">
        <v>68</v>
      </c>
      <c r="D42" s="68"/>
      <c r="E42" s="48" t="s">
        <v>69</v>
      </c>
      <c r="F42" s="50" t="s">
        <v>126</v>
      </c>
      <c r="G42" s="6"/>
      <c r="H42" s="6"/>
      <c r="I42" s="6"/>
      <c r="J42" s="6"/>
      <c r="L42" s="18" t="s">
        <v>18</v>
      </c>
    </row>
    <row r="43" spans="1:12" ht="16.899999999999999" customHeight="1">
      <c r="A43" s="19"/>
      <c r="B43" s="47"/>
      <c r="C43" s="47" t="s">
        <v>70</v>
      </c>
      <c r="D43" s="68"/>
      <c r="E43" s="48" t="s">
        <v>71</v>
      </c>
      <c r="F43" s="50" t="s">
        <v>127</v>
      </c>
      <c r="G43" s="6"/>
      <c r="H43" s="6"/>
      <c r="I43" s="6"/>
      <c r="J43" s="6"/>
      <c r="L43" s="18" t="s">
        <v>18</v>
      </c>
    </row>
    <row r="44" spans="1:12" ht="16.899999999999999" customHeight="1" thickBot="1">
      <c r="A44" s="19"/>
      <c r="B44" s="47"/>
      <c r="C44" s="47" t="s">
        <v>72</v>
      </c>
      <c r="D44" s="68"/>
      <c r="E44" s="51" t="s">
        <v>73</v>
      </c>
      <c r="F44" s="52" t="s">
        <v>74</v>
      </c>
      <c r="G44" s="8"/>
      <c r="H44" s="8"/>
      <c r="I44" s="8"/>
      <c r="J44" s="8"/>
      <c r="L44" s="18" t="s">
        <v>18</v>
      </c>
    </row>
    <row r="45" spans="1:12" ht="16.899999999999999" customHeight="1" thickBot="1">
      <c r="A45" s="53"/>
      <c r="B45" s="55"/>
      <c r="C45" s="55"/>
      <c r="D45" s="69" t="s">
        <v>75</v>
      </c>
      <c r="E45" s="57"/>
      <c r="F45" s="58" t="s">
        <v>76</v>
      </c>
      <c r="G45" s="3">
        <f>SUM(G42:G44)</f>
        <v>0</v>
      </c>
      <c r="H45" s="3">
        <f>SUM(H42:H44)</f>
        <v>0</v>
      </c>
      <c r="I45" s="3">
        <f>SUM(I42:I44)</f>
        <v>0</v>
      </c>
      <c r="J45" s="3">
        <f>SUM(J42:J44)</f>
        <v>0</v>
      </c>
      <c r="L45" s="18" t="s">
        <v>27</v>
      </c>
    </row>
    <row r="46" spans="1:12" ht="30" customHeight="1">
      <c r="A46" s="19"/>
      <c r="B46" s="47" t="s">
        <v>77</v>
      </c>
      <c r="D46" s="20"/>
      <c r="E46" s="48" t="s">
        <v>23</v>
      </c>
      <c r="F46" s="49" t="s">
        <v>78</v>
      </c>
      <c r="G46" s="6"/>
      <c r="H46" s="6"/>
      <c r="I46" s="6"/>
      <c r="J46" s="6"/>
      <c r="L46" s="18" t="s">
        <v>18</v>
      </c>
    </row>
    <row r="47" spans="1:12" ht="30" customHeight="1">
      <c r="A47" s="19"/>
      <c r="B47" s="47" t="s">
        <v>79</v>
      </c>
      <c r="D47" s="20"/>
      <c r="E47" s="48" t="s">
        <v>80</v>
      </c>
      <c r="F47" s="49" t="s">
        <v>81</v>
      </c>
      <c r="G47" s="6"/>
      <c r="H47" s="6"/>
      <c r="I47" s="6"/>
      <c r="J47" s="6"/>
      <c r="L47" s="18" t="s">
        <v>18</v>
      </c>
    </row>
    <row r="48" spans="1:12" ht="19.899999999999999" customHeight="1" thickBot="1">
      <c r="A48" s="19"/>
      <c r="D48" s="20"/>
      <c r="E48" s="46"/>
      <c r="F48" s="20"/>
      <c r="G48" s="7"/>
      <c r="H48" s="7"/>
      <c r="I48" s="7"/>
      <c r="J48" s="7"/>
    </row>
    <row r="49" spans="1:12" ht="16.899999999999999" customHeight="1" thickBot="1">
      <c r="A49" s="53"/>
      <c r="B49" s="54"/>
      <c r="C49" s="55" t="s">
        <v>82</v>
      </c>
      <c r="D49" s="56"/>
      <c r="E49" s="57"/>
      <c r="F49" s="58" t="s">
        <v>83</v>
      </c>
      <c r="G49" s="3">
        <f>G30+G40+G45+G46+G47</f>
        <v>0</v>
      </c>
      <c r="H49" s="3">
        <f>H30+H40+H45+H46+H47</f>
        <v>0</v>
      </c>
      <c r="I49" s="3">
        <f>I30+I40+I45+I46+I47</f>
        <v>0</v>
      </c>
      <c r="J49" s="3">
        <f>J30+J40+J45+J46+J47</f>
        <v>0</v>
      </c>
      <c r="L49" s="18" t="s">
        <v>27</v>
      </c>
    </row>
    <row r="50" spans="1:12" ht="30" customHeight="1">
      <c r="A50" s="19"/>
      <c r="B50" s="47" t="s">
        <v>84</v>
      </c>
      <c r="D50" s="20"/>
      <c r="E50" s="48" t="s">
        <v>85</v>
      </c>
      <c r="F50" s="49" t="s">
        <v>86</v>
      </c>
      <c r="G50" s="6"/>
      <c r="H50" s="6"/>
      <c r="I50" s="6"/>
      <c r="J50" s="6"/>
      <c r="L50" s="18" t="s">
        <v>18</v>
      </c>
    </row>
    <row r="51" spans="1:12" ht="24.95" customHeight="1" thickBot="1">
      <c r="A51" s="19"/>
      <c r="D51" s="20"/>
      <c r="E51" s="46"/>
      <c r="F51" s="20"/>
      <c r="G51" s="10"/>
      <c r="H51" s="7"/>
      <c r="I51" s="7"/>
      <c r="J51" s="7"/>
    </row>
    <row r="52" spans="1:12" ht="16.899999999999999" customHeight="1" thickTop="1" thickBot="1">
      <c r="A52" s="61"/>
      <c r="B52" s="62" t="s">
        <v>87</v>
      </c>
      <c r="C52" s="63"/>
      <c r="D52" s="64"/>
      <c r="E52" s="65"/>
      <c r="F52" s="66" t="s">
        <v>32</v>
      </c>
      <c r="G52" s="4">
        <f>G49+G50</f>
        <v>0</v>
      </c>
      <c r="H52" s="4">
        <f>H49+H50</f>
        <v>0</v>
      </c>
      <c r="I52" s="4">
        <f>I49+I50</f>
        <v>0</v>
      </c>
      <c r="J52" s="4">
        <f>J49+J50</f>
        <v>0</v>
      </c>
      <c r="L52" s="18" t="s">
        <v>33</v>
      </c>
    </row>
    <row r="53" spans="1:12" ht="24.95" customHeight="1" thickTop="1">
      <c r="A53" s="45"/>
      <c r="B53" s="71"/>
      <c r="C53" s="71"/>
      <c r="D53" s="72"/>
      <c r="E53" s="46"/>
      <c r="F53" s="20"/>
      <c r="G53" s="11"/>
      <c r="H53" s="7"/>
      <c r="I53" s="7"/>
      <c r="J53" s="7"/>
    </row>
    <row r="54" spans="1:12" ht="30" customHeight="1">
      <c r="A54" s="19"/>
      <c r="B54" s="47" t="s">
        <v>88</v>
      </c>
      <c r="D54" s="20"/>
      <c r="E54" s="46"/>
      <c r="F54" s="20"/>
      <c r="G54" s="11"/>
      <c r="H54" s="7"/>
      <c r="I54" s="7"/>
      <c r="J54" s="7"/>
    </row>
    <row r="55" spans="1:12" ht="15.75">
      <c r="A55" s="19"/>
      <c r="C55" s="47" t="s">
        <v>89</v>
      </c>
      <c r="D55" s="20"/>
      <c r="E55" s="73" t="s">
        <v>90</v>
      </c>
      <c r="F55" s="74" t="s">
        <v>91</v>
      </c>
      <c r="G55" s="5">
        <f>G21-G52</f>
        <v>0</v>
      </c>
      <c r="H55" s="5">
        <f>H21-H52</f>
        <v>0</v>
      </c>
      <c r="I55" s="5">
        <f>I21-I52</f>
        <v>0</v>
      </c>
      <c r="J55" s="5">
        <f>J21-J52</f>
        <v>0</v>
      </c>
      <c r="L55" s="18" t="s">
        <v>92</v>
      </c>
    </row>
    <row r="56" spans="1:12" ht="24.95" customHeight="1">
      <c r="A56" s="19"/>
      <c r="B56" s="47" t="s">
        <v>93</v>
      </c>
      <c r="D56" s="20"/>
      <c r="E56" s="59"/>
      <c r="F56" s="49" t="s">
        <v>94</v>
      </c>
      <c r="G56" s="6"/>
      <c r="H56" s="6"/>
      <c r="I56" s="6"/>
      <c r="J56" s="6"/>
      <c r="L56" s="18" t="s">
        <v>18</v>
      </c>
    </row>
    <row r="57" spans="1:12" ht="19.899999999999999" customHeight="1">
      <c r="A57" s="19"/>
      <c r="B57" s="47" t="s">
        <v>95</v>
      </c>
      <c r="D57" s="20"/>
      <c r="E57" s="59"/>
      <c r="F57" s="49" t="s">
        <v>96</v>
      </c>
      <c r="G57" s="6"/>
      <c r="H57" s="6"/>
      <c r="I57" s="6"/>
      <c r="J57" s="6"/>
      <c r="L57" s="18" t="s">
        <v>18</v>
      </c>
    </row>
    <row r="58" spans="1:12" ht="19.899999999999999" customHeight="1">
      <c r="A58" s="19"/>
      <c r="B58" s="47" t="s">
        <v>97</v>
      </c>
      <c r="D58" s="20"/>
      <c r="E58" s="59"/>
      <c r="F58" s="49" t="s">
        <v>98</v>
      </c>
      <c r="G58" s="6"/>
      <c r="H58" s="6"/>
      <c r="I58" s="6"/>
      <c r="J58" s="6"/>
      <c r="L58" s="18" t="s">
        <v>18</v>
      </c>
    </row>
    <row r="59" spans="1:12" ht="19.899999999999999" customHeight="1">
      <c r="A59" s="19"/>
      <c r="B59" s="47" t="s">
        <v>99</v>
      </c>
      <c r="D59" s="20"/>
      <c r="E59" s="59"/>
      <c r="F59" s="49" t="s">
        <v>100</v>
      </c>
      <c r="G59" s="6"/>
      <c r="H59" s="12">
        <f>G60</f>
        <v>0</v>
      </c>
      <c r="I59" s="6"/>
      <c r="J59" s="12">
        <f>I60</f>
        <v>0</v>
      </c>
      <c r="L59" s="18" t="s">
        <v>18</v>
      </c>
    </row>
    <row r="60" spans="1:12" ht="19.899999999999999" customHeight="1">
      <c r="A60" s="19"/>
      <c r="B60" s="47" t="s">
        <v>101</v>
      </c>
      <c r="D60" s="20"/>
      <c r="E60" s="73" t="s">
        <v>90</v>
      </c>
      <c r="F60" s="74" t="s">
        <v>102</v>
      </c>
      <c r="G60" s="5">
        <f>SUM(G55:G59)</f>
        <v>0</v>
      </c>
      <c r="H60" s="5">
        <f>SUM(H55:H59)</f>
        <v>0</v>
      </c>
      <c r="I60" s="5">
        <f>SUM(I55:I59)</f>
        <v>0</v>
      </c>
      <c r="J60" s="5">
        <f>SUM(J55:J59)</f>
        <v>0</v>
      </c>
      <c r="L60" s="18" t="s">
        <v>103</v>
      </c>
    </row>
    <row r="61" spans="1:12" ht="13.9" customHeight="1" thickBot="1">
      <c r="A61" s="27"/>
      <c r="B61" s="34"/>
      <c r="C61" s="34"/>
      <c r="D61" s="28"/>
      <c r="E61" s="75"/>
      <c r="F61" s="28"/>
      <c r="G61" s="76"/>
      <c r="H61" s="28"/>
      <c r="I61" s="28"/>
      <c r="J61" s="28"/>
    </row>
    <row r="62" spans="1:12" ht="15.75" thickTop="1"/>
    <row r="63" spans="1:12">
      <c r="B63" s="25" t="s">
        <v>104</v>
      </c>
    </row>
    <row r="67" spans="2:2">
      <c r="B67" s="37"/>
    </row>
  </sheetData>
  <sheetProtection algorithmName="SHA-512" hashValue="MmfdldEKRMQ57O2kAr3pTo8RNw5WzSPc1ww/sp5sZcSm7n/2GiN1viS2hdKXUMlH38DRwsnN4F+D4q8hPT7+bw==" saltValue="hMVVQld9a4nQ+S0eZilFRg==" spinCount="100000" sheet="1" objects="1" scenarios="1"/>
  <protectedRanges>
    <protectedRange password="D8D3" sqref="G13:J17 G19:J19 G24:J29 G32:J39 G42:J44 G46:J47 G50:J50 G56:J58 I59 G59" name="Range1"/>
  </protectedRanges>
  <mergeCells count="5">
    <mergeCell ref="I9:I11"/>
    <mergeCell ref="J9:J11"/>
    <mergeCell ref="D4:D5"/>
    <mergeCell ref="G9:G11"/>
    <mergeCell ref="H9:H11"/>
  </mergeCells>
  <phoneticPr fontId="0" type="noConversion"/>
  <printOptions horizontalCentered="1"/>
  <pageMargins left="0" right="0" top="0.25" bottom="0.25" header="0.5" footer="0.5"/>
  <pageSetup scale="70" orientation="landscape" r:id="rId1"/>
  <headerFooter alignWithMargins="0"/>
  <rowBreaks count="1" manualBreakCount="1">
    <brk id="40" max="10" man="1"/>
  </rowBreaks>
  <ignoredErrors>
    <ignoredError sqref="E13:F17 E18:F19 E24:F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2021-2022</vt:lpstr>
      <vt:lpstr>'2021-2022'!Print_Area</vt:lpstr>
      <vt:lpstr>Print_Area_MI</vt:lpstr>
      <vt:lpstr>'2021-2022'!Print_Titles</vt:lpstr>
      <vt:lpstr>Print_Titles_MI</vt:lpstr>
    </vt:vector>
  </TitlesOfParts>
  <Company>LaDOE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Denise Bourgeois</cp:lastModifiedBy>
  <cp:lastPrinted>2019-08-15T19:49:01Z</cp:lastPrinted>
  <dcterms:created xsi:type="dcterms:W3CDTF">2001-08-10T20:35:30Z</dcterms:created>
  <dcterms:modified xsi:type="dcterms:W3CDTF">2021-08-25T13:55:21Z</dcterms:modified>
  <cp:contentStatus/>
</cp:coreProperties>
</file>