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25" yWindow="30" windowWidth="21960" windowHeight="14010"/>
  </bookViews>
  <sheets>
    <sheet name="Title II" sheetId="8" r:id="rId1"/>
  </sheets>
  <definedNames>
    <definedName name="_xlnm.Print_Titles" localSheetId="0">'Title II'!$1:$4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E176" i="8" l="1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177" i="8"/>
  <c r="C177" i="8"/>
  <c r="E177" i="8"/>
</calcChain>
</file>

<file path=xl/sharedStrings.xml><?xml version="1.0" encoding="utf-8"?>
<sst xmlns="http://schemas.openxmlformats.org/spreadsheetml/2006/main" count="352" uniqueCount="352">
  <si>
    <t>LEA</t>
  </si>
  <si>
    <t>Sponsor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</si>
  <si>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</si>
  <si>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</si>
  <si>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</si>
  <si>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</si>
  <si>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</si>
  <si>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</si>
  <si>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</si>
  <si>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</si>
  <si>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</si>
  <si>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</si>
  <si>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</si>
  <si>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</si>
  <si>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</si>
  <si>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</si>
  <si>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</si>
  <si>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</si>
  <si>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</si>
  <si>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</si>
  <si>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</si>
  <si>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</si>
  <si>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</si>
  <si>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</si>
  <si>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</si>
  <si>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</si>
  <si>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</si>
  <si>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</si>
  <si>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</si>
  <si>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</si>
  <si>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</si>
  <si>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</si>
  <si>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</si>
  <si>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</si>
  <si>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</si>
  <si>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</si>
  <si>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</si>
  <si>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</si>
  <si>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</si>
  <si>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</si>
  <si>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</si>
  <si>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</si>
  <si>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</si>
  <si>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</si>
  <si>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</si>
  <si>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</si>
  <si>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</si>
  <si>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</si>
  <si>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</si>
  <si>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</si>
  <si>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</si>
  <si>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</si>
  <si>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</si>
  <si>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</si>
  <si>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</si>
  <si>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</si>
  <si>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</si>
  <si>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</si>
  <si>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</si>
  <si>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</si>
  <si>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</si>
  <si>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</si>
  <si>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</si>
  <si>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</si>
  <si>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</si>
  <si>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</si>
  <si>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</si>
  <si>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</si>
  <si>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</si>
  <si>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</si>
  <si>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</si>
  <si>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</si>
  <si>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</si>
  <si>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</si>
  <si>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</si>
  <si>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</si>
  <si>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</si>
  <si>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</si>
  <si>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</si>
  <si>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</si>
  <si>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</si>
  <si>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</si>
  <si>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</si>
  <si>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</si>
  <si>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</si>
  <si>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</si>
  <si>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</si>
  <si>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</si>
  <si>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</si>
  <si>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</si>
  <si>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</si>
  <si>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</si>
  <si>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</si>
  <si>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</si>
  <si>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</si>
  <si>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</si>
  <si>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</si>
  <si>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</si>
  <si>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</si>
  <si>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</si>
  <si>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</si>
  <si>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</si>
  <si>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</si>
  <si>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</si>
  <si>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</si>
  <si>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</si>
  <si>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</si>
  <si>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</si>
  <si>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</si>
  <si>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</si>
  <si>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</si>
  <si>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</si>
  <si>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</si>
  <si>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</si>
  <si>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</si>
  <si>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</si>
  <si>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</si>
  <si>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</si>
  <si>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</si>
  <si>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</si>
  <si>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</si>
  <si>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</si>
  <si>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</si>
  <si>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</si>
  <si>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</si>
  <si>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</si>
  <si>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</si>
  <si>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</si>
  <si>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</si>
  <si>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</si>
  <si>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</si>
  <si>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</si>
  <si>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</si>
  <si>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</si>
  <si>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</si>
  <si>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</si>
  <si>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</si>
  <si>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</si>
  <si>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</si>
  <si>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</si>
  <si>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101</t>
  </si>
  <si>
    <t>Special School District</t>
  </si>
  <si>
    <t>304</t>
  </si>
  <si>
    <t>LA Schools for the Deaf and the Visually Impaired</t>
  </si>
  <si>
    <t>318</t>
  </si>
  <si>
    <t>LSU Laboratory School</t>
  </si>
  <si>
    <t>319</t>
  </si>
  <si>
    <t>Southern University Lab School</t>
  </si>
  <si>
    <t>321</t>
  </si>
  <si>
    <t>New Vision Learning Academy</t>
  </si>
  <si>
    <t>329</t>
  </si>
  <si>
    <t>V. B. Glencoe Charter School</t>
  </si>
  <si>
    <t>331</t>
  </si>
  <si>
    <t>International School of Louisiana</t>
  </si>
  <si>
    <t>333</t>
  </si>
  <si>
    <t>Avoyelles Public Charter School</t>
  </si>
  <si>
    <t>336</t>
  </si>
  <si>
    <t>Delhi Charter School</t>
  </si>
  <si>
    <t>337</t>
  </si>
  <si>
    <t>Belle Chasse Academy, Inc.</t>
  </si>
  <si>
    <t>339</t>
  </si>
  <si>
    <t>Milestone SABIS Academy of New Orleans</t>
  </si>
  <si>
    <t>340</t>
  </si>
  <si>
    <t>The MAX Charter School</t>
  </si>
  <si>
    <t>341</t>
  </si>
  <si>
    <t>D'Arbonne Woods Charter School</t>
  </si>
  <si>
    <t>343</t>
  </si>
  <si>
    <t>Community School for Apprenticeship Learning, Inc.</t>
  </si>
  <si>
    <t>344</t>
  </si>
  <si>
    <t>Voices for International Business &amp; Education</t>
  </si>
  <si>
    <t>345</t>
  </si>
  <si>
    <t>Louisiana Connections Academy</t>
  </si>
  <si>
    <t>346</t>
  </si>
  <si>
    <t>Lake Charles Charter Academy Foundation, Inc.</t>
  </si>
  <si>
    <t>347</t>
  </si>
  <si>
    <t>Lycee Francais de la Nouvelle-Orleans</t>
  </si>
  <si>
    <t>348</t>
  </si>
  <si>
    <t>New Orleans Military/Maritime Academy</t>
  </si>
  <si>
    <t>396</t>
  </si>
  <si>
    <t>Recovery School District-LDE</t>
  </si>
  <si>
    <t>W11</t>
  </si>
  <si>
    <t>Nelson Elementary School</t>
  </si>
  <si>
    <t>W12</t>
  </si>
  <si>
    <t>Pierre A. Capdau Learning Academy</t>
  </si>
  <si>
    <t>W13</t>
  </si>
  <si>
    <t>Lake Area New Tech Early College High School</t>
  </si>
  <si>
    <t>W14</t>
  </si>
  <si>
    <t>Gentilly Terrace Elementary School</t>
  </si>
  <si>
    <t>W21</t>
  </si>
  <si>
    <t>James M. Singleton Charter School</t>
  </si>
  <si>
    <t>W31</t>
  </si>
  <si>
    <t>Dr. Martin Luther King Charter School for Sci/Tech</t>
  </si>
  <si>
    <t>W32</t>
  </si>
  <si>
    <t>Joseph A. Craig Charter School</t>
  </si>
  <si>
    <t>W42</t>
  </si>
  <si>
    <t>McDonogh City Park Academy</t>
  </si>
  <si>
    <t>W51</t>
  </si>
  <si>
    <t>Lafayette Academy</t>
  </si>
  <si>
    <t>W52</t>
  </si>
  <si>
    <t>Esperanza Charter School</t>
  </si>
  <si>
    <t>W53</t>
  </si>
  <si>
    <t>McDonogh 42 Charter School</t>
  </si>
  <si>
    <t>W62</t>
  </si>
  <si>
    <t>O. Perry Walker Senior High School</t>
  </si>
  <si>
    <t>W63</t>
  </si>
  <si>
    <t>McDonogh #32 Elementary School</t>
  </si>
  <si>
    <t>W64</t>
  </si>
  <si>
    <t>William J. Fischer Elementary School</t>
  </si>
  <si>
    <t>W65</t>
  </si>
  <si>
    <t>Dwight D. Eisenhower Elementary School</t>
  </si>
  <si>
    <t>W66</t>
  </si>
  <si>
    <t>Martin Behrman Elementary School</t>
  </si>
  <si>
    <t>W67</t>
  </si>
  <si>
    <t>Algiers Technology Academy</t>
  </si>
  <si>
    <t>W71</t>
  </si>
  <si>
    <t>Sophie B. Wright Learning Academy</t>
  </si>
  <si>
    <t>W81</t>
  </si>
  <si>
    <t>McDonogh #15-A KIPP Transformation School</t>
  </si>
  <si>
    <t>W82</t>
  </si>
  <si>
    <t>E. Phillips-KIPP Believe College Prep</t>
  </si>
  <si>
    <t>W83</t>
  </si>
  <si>
    <t>Guste-KIPP Central City Academy</t>
  </si>
  <si>
    <t>W84</t>
  </si>
  <si>
    <t>KIPP Renaissance High School</t>
  </si>
  <si>
    <t>W85</t>
  </si>
  <si>
    <t>KIPP New Orleans Leadership Academy</t>
  </si>
  <si>
    <t>W91</t>
  </si>
  <si>
    <t>Samuel J. Green Charter School</t>
  </si>
  <si>
    <t>W92</t>
  </si>
  <si>
    <t>Arthur Ashe Charter School</t>
  </si>
  <si>
    <t>W93</t>
  </si>
  <si>
    <t>Joseph S. Clark Preparatory High School</t>
  </si>
  <si>
    <t>W94</t>
  </si>
  <si>
    <t>John Dibert Community School</t>
  </si>
  <si>
    <t>W95</t>
  </si>
  <si>
    <t>Langston Hughes Charter Academy</t>
  </si>
  <si>
    <t>WAA</t>
  </si>
  <si>
    <t>Morris Jeff Community School</t>
  </si>
  <si>
    <t>WAB</t>
  </si>
  <si>
    <t>Edgar P. Harney Spirit of Excellence Academy</t>
  </si>
  <si>
    <t>WAC</t>
  </si>
  <si>
    <t>Lagniappe Academy of New Orleans</t>
  </si>
  <si>
    <t>WAE</t>
  </si>
  <si>
    <t>Fannie C. Williams Charter School</t>
  </si>
  <si>
    <t>WAF</t>
  </si>
  <si>
    <t>Harriet Tubman Charter School</t>
  </si>
  <si>
    <t>WAG</t>
  </si>
  <si>
    <t>Louisiana Virtual Charter Academy</t>
  </si>
  <si>
    <t>WAH</t>
  </si>
  <si>
    <t>The NET Charter High School</t>
  </si>
  <si>
    <t>WAI</t>
  </si>
  <si>
    <t>Crescent Leadership Academy</t>
  </si>
  <si>
    <t>WAK</t>
  </si>
  <si>
    <t>Southwest Louisiana Charter School</t>
  </si>
  <si>
    <t>WAL</t>
  </si>
  <si>
    <t>JS Clark Leadership Academy</t>
  </si>
  <si>
    <t>WB2</t>
  </si>
  <si>
    <t>Kenilworth Science and Technology Charter School</t>
  </si>
  <si>
    <t>WD1</t>
  </si>
  <si>
    <t>Andrew H. Wilson Charter School</t>
  </si>
  <si>
    <t>WE1</t>
  </si>
  <si>
    <t>Sylvanie Williams College Prep</t>
  </si>
  <si>
    <t>WE2</t>
  </si>
  <si>
    <t>Cohen College Prep</t>
  </si>
  <si>
    <t>WI1</t>
  </si>
  <si>
    <t>Akili Academy of New Orleans</t>
  </si>
  <si>
    <t>WJ1</t>
  </si>
  <si>
    <t>Sci Academy</t>
  </si>
  <si>
    <t>WJ2</t>
  </si>
  <si>
    <t>Collegiate Academies 1</t>
  </si>
  <si>
    <t>WJ3</t>
  </si>
  <si>
    <t>Collegiate Academies 2</t>
  </si>
  <si>
    <t>WL1</t>
  </si>
  <si>
    <t>KIPP Elementary</t>
  </si>
  <si>
    <t>WM1</t>
  </si>
  <si>
    <t>Miller-McCoy Academy for Mathematics and Business</t>
  </si>
  <si>
    <t>WU1</t>
  </si>
  <si>
    <t>Success Preparatory Academy</t>
  </si>
  <si>
    <t>WV1</t>
  </si>
  <si>
    <t>Arise Academy</t>
  </si>
  <si>
    <t>WX1</t>
  </si>
  <si>
    <t>Linwood Public Charter School</t>
  </si>
  <si>
    <t>WZ1</t>
  </si>
  <si>
    <t>Batiste Cultural Arts Academy at Live Oak Elem</t>
  </si>
  <si>
    <t>WZ2</t>
  </si>
  <si>
    <t>SciTech Academy at Laurel Elementary</t>
  </si>
  <si>
    <t>WZ3</t>
  </si>
  <si>
    <t>Reed Elementary School</t>
  </si>
  <si>
    <t>WZ4</t>
  </si>
  <si>
    <t>ReNEW Accelerated High School, City Park Campus</t>
  </si>
  <si>
    <t>WZ5</t>
  </si>
  <si>
    <t>ReNEW Accelerated High School, West Bank Campus</t>
  </si>
  <si>
    <t>A02</t>
  </si>
  <si>
    <t>Office of Juvenile Justice</t>
  </si>
  <si>
    <t>Title II</t>
  </si>
  <si>
    <t>Total Allocations</t>
  </si>
  <si>
    <t>Jefferson Chamber Foundation - JCFA-East</t>
  </si>
  <si>
    <t>Delta Charter School</t>
  </si>
  <si>
    <t>Northshore Charter School</t>
  </si>
  <si>
    <t>DLAL - Louisiana Key Academy</t>
  </si>
  <si>
    <t>Crescent City Schools - Paul B. Habans</t>
  </si>
  <si>
    <t>Renew - Schaumburg Elementary School</t>
  </si>
  <si>
    <t>Arise Academy - Mildred Osborne Charter School</t>
  </si>
  <si>
    <t>NOCP - Crocker College Prep</t>
  </si>
  <si>
    <t>WZ6</t>
  </si>
  <si>
    <t>WV2</t>
  </si>
  <si>
    <t>WE3</t>
  </si>
  <si>
    <t>WAM</t>
  </si>
  <si>
    <t>W5A</t>
  </si>
  <si>
    <t>W1A</t>
  </si>
  <si>
    <t>W2A</t>
  </si>
  <si>
    <t>W3A</t>
  </si>
  <si>
    <t>W4A</t>
  </si>
  <si>
    <t>W6A</t>
  </si>
  <si>
    <t>W7A</t>
  </si>
  <si>
    <t>W3B</t>
  </si>
  <si>
    <t>W1B</t>
  </si>
  <si>
    <t>W2B</t>
  </si>
  <si>
    <t>W5B</t>
  </si>
  <si>
    <t>W6B</t>
  </si>
  <si>
    <t>W7B</t>
  </si>
  <si>
    <t>Acadiana Renaissance Charter Academy</t>
  </si>
  <si>
    <t>Lafayette Renaissance Charter Academy</t>
  </si>
  <si>
    <t>W8A</t>
  </si>
  <si>
    <t>W9A</t>
  </si>
  <si>
    <t>Impact Charter Elementary</t>
  </si>
  <si>
    <t>Vision Academy</t>
  </si>
  <si>
    <t>Northeast Claiborne Charter</t>
  </si>
  <si>
    <t>Mary Dora Coghill Accelerated Charter School</t>
  </si>
  <si>
    <t>EBR Charter Academy</t>
  </si>
  <si>
    <t>Iberville Charter Academy</t>
  </si>
  <si>
    <t>Advantage Charter Academy</t>
  </si>
  <si>
    <t>Tallulah Charter School</t>
  </si>
  <si>
    <t>Willow Charter Academy</t>
  </si>
  <si>
    <t>W8B</t>
  </si>
  <si>
    <t>Celerity Crestworth Charter School</t>
  </si>
  <si>
    <t>WAP</t>
  </si>
  <si>
    <t>WAQ</t>
  </si>
  <si>
    <t>WAO</t>
  </si>
  <si>
    <t>Celerity Dalton</t>
  </si>
  <si>
    <t>Celerity Lanier Charter School</t>
  </si>
  <si>
    <t>Baton Rouge University Preparatory School</t>
  </si>
  <si>
    <t>W9B</t>
  </si>
  <si>
    <t>Capitol High School</t>
  </si>
  <si>
    <t>W86</t>
  </si>
  <si>
    <t>KIPP East Community Primary</t>
  </si>
  <si>
    <t>W4B</t>
  </si>
  <si>
    <t>Lake Charles College Preparatory School</t>
  </si>
  <si>
    <t>Final</t>
  </si>
  <si>
    <t>Change</t>
  </si>
  <si>
    <t>Revised Final FY 2014-2015 Allocations</t>
  </si>
  <si>
    <t>Revised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</si>
</sst>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10409]&quot;$&quot;#,##0;\(&quot;$&quot;#,##0\)"/>
  </numFmts>
  <fonts count="7" x14ac:knownFonts="1"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auto="1"/>
      </bottom>
      <diagonal/>
    </border>
    <border>
      <left style="thin">
        <color theme="1" tint="0.499984740745262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164" fontId="2" fillId="0" borderId="5" xfId="0" applyNumberFormat="1" applyFont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Alignment="1" applyProtection="1">
      <alignment horizontal="right"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164" fontId="2" fillId="0" borderId="18" xfId="0" applyNumberFormat="1" applyFont="1" applyBorder="1" applyAlignment="1" applyProtection="1">
      <alignment horizontal="right" vertical="center"/>
      <protection locked="0"/>
    </xf>
    <xf numFmtId="164" fontId="2" fillId="0" borderId="18" xfId="0" applyNumberFormat="1" applyFont="1" applyFill="1" applyBorder="1" applyAlignment="1" applyProtection="1">
      <alignment horizontal="right" vertical="center"/>
      <protection locked="0"/>
    </xf>
    <xf numFmtId="6" fontId="1" fillId="0" borderId="0" xfId="0" applyNumberFormat="1" applyFont="1" applyAlignme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64" fontId="2" fillId="0" borderId="21" xfId="0" applyNumberFormat="1" applyFont="1" applyBorder="1" applyAlignment="1" applyProtection="1">
      <alignment horizontal="right" vertical="center"/>
      <protection locked="0"/>
    </xf>
    <xf numFmtId="164" fontId="2" fillId="0" borderId="21" xfId="0" applyNumberFormat="1" applyFont="1" applyFill="1" applyBorder="1" applyAlignment="1" applyProtection="1">
      <alignment horizontal="right" vertical="center"/>
      <protection locked="0"/>
    </xf>
    <xf numFmtId="6" fontId="1" fillId="2" borderId="3" xfId="0" applyNumberFormat="1" applyFont="1" applyFill="1" applyBorder="1" applyAlignment="1">
      <alignment horizontal="center" vertical="center" wrapText="1"/>
    </xf>
    <xf numFmtId="6" fontId="1" fillId="0" borderId="9" xfId="0" applyNumberFormat="1" applyFont="1" applyBorder="1" applyAlignment="1">
      <alignment vertical="center"/>
    </xf>
    <xf numFmtId="6" fontId="1" fillId="0" borderId="6" xfId="0" applyNumberFormat="1" applyFont="1" applyBorder="1" applyAlignment="1">
      <alignment vertical="center"/>
    </xf>
    <xf numFmtId="6" fontId="1" fillId="0" borderId="12" xfId="0" applyNumberFormat="1" applyFont="1" applyBorder="1" applyAlignment="1">
      <alignment vertical="center"/>
    </xf>
    <xf numFmtId="6" fontId="1" fillId="0" borderId="19" xfId="0" applyNumberFormat="1" applyFont="1" applyBorder="1" applyAlignment="1">
      <alignment vertical="center"/>
    </xf>
    <xf numFmtId="6" fontId="1" fillId="0" borderId="22" xfId="0" applyNumberFormat="1" applyFont="1" applyBorder="1" applyAlignment="1">
      <alignment vertical="center"/>
    </xf>
    <xf numFmtId="6" fontId="3" fillId="2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2" borderId="15" xfId="0" applyFont="1" applyFill="1" applyBorder="1" applyAlignment="1" applyProtection="1">
      <alignment horizontal="left" vertical="center" indent="3"/>
      <protection locked="0"/>
    </xf>
    <xf numFmtId="0" fontId="3" fillId="2" borderId="16" xfId="0" applyFont="1" applyFill="1" applyBorder="1" applyAlignment="1" applyProtection="1">
      <alignment horizontal="left" vertical="center" indent="3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showGridLines="0" tabSelected="1" workbookViewId="0">
      <selection activeCell="C5" sqref="C5"/>
    </sheetView>
  </sheetViews>
  <sheetFormatPr defaultRowHeight="20.25" customHeight="1" x14ac:dyDescent="0.2"/>
  <cols>
    <col min="1" max="1" width="5.7109375" style="10" bestFit="1" customWidth="1"/>
    <col min="2" max="2" width="44.5703125" style="2" bestFit="1" customWidth="1"/>
    <col min="3" max="3" width="11.85546875" style="2" customWidth="1"/>
    <col min="4" max="4" width="11.7109375" style="2" customWidth="1"/>
    <col min="5" max="5" width="14" style="26" bestFit="1" customWidth="1"/>
    <col min="6" max="15" width="12.140625" style="2" customWidth="1"/>
    <col min="16" max="238" width="23.140625" style="2" customWidth="1"/>
    <col min="239" max="16384" width="9.140625" style="2"/>
  </cols>
  <sheetData>
    <row r="1" spans="1:5" ht="17.25" customHeight="1" x14ac:dyDescent="0.2">
      <c r="A1" s="38" t="s">
        <v>294</v>
      </c>
      <c r="B1" s="38"/>
      <c r="C1" s="38"/>
      <c r="D1" s="38"/>
      <c r="E1" s="38"/>
    </row>
    <row r="2" spans="1:5" ht="17.25" customHeight="1" x14ac:dyDescent="0.2">
      <c r="A2" s="39" t="s">
        <v>350</v>
      </c>
      <c r="B2" s="39"/>
      <c r="C2" s="39"/>
      <c r="D2" s="39"/>
      <c r="E2" s="39"/>
    </row>
    <row r="3" spans="1:5" ht="9" customHeight="1" thickBot="1" x14ac:dyDescent="0.25"/>
    <row r="4" spans="1:5" s="1" customFormat="1" ht="12.75" thickBot="1" x14ac:dyDescent="0.25">
      <c r="A4" s="14" t="s">
        <v>0</v>
      </c>
      <c r="B4" s="11" t="s">
        <v>1</v>
      </c>
      <c r="C4" s="12" t="s">
        <v>348</v>
      </c>
      <c r="D4" s="12" t="s">
        <v>351</v>
      </c>
      <c r="E4" s="31" t="s">
        <v>349</v>
      </c>
    </row>
    <row r="5" spans="1:5" ht="20.25" customHeight="1" thickTop="1" x14ac:dyDescent="0.2">
      <c r="A5" s="15" t="s">
        <v>2</v>
      </c>
      <c r="B5" s="3" t="s">
        <v>3</v>
      </c>
      <c r="C5" s="7">
        <v>770854</v>
      </c>
      <c r="D5" s="20">
        <v>767213</v>
      </c>
      <c r="E5" s="32">
        <f>D5-C5</f>
        <v>-3641</v>
      </c>
    </row>
    <row r="6" spans="1:5" ht="20.25" customHeight="1" x14ac:dyDescent="0.2">
      <c r="A6" s="16" t="s">
        <v>4</v>
      </c>
      <c r="B6" s="4" t="s">
        <v>5</v>
      </c>
      <c r="C6" s="8">
        <v>270178</v>
      </c>
      <c r="D6" s="19">
        <v>268984</v>
      </c>
      <c r="E6" s="33">
        <f t="shared" ref="E6:E69" si="0">D6-C6</f>
        <v>-1194</v>
      </c>
    </row>
    <row r="7" spans="1:5" ht="20.25" customHeight="1" x14ac:dyDescent="0.2">
      <c r="A7" s="16" t="s">
        <v>6</v>
      </c>
      <c r="B7" s="4" t="s">
        <v>7</v>
      </c>
      <c r="C7" s="8">
        <v>698985</v>
      </c>
      <c r="D7" s="19">
        <v>694539</v>
      </c>
      <c r="E7" s="33">
        <f t="shared" si="0"/>
        <v>-4446</v>
      </c>
    </row>
    <row r="8" spans="1:5" ht="20.25" customHeight="1" x14ac:dyDescent="0.2">
      <c r="A8" s="17" t="s">
        <v>8</v>
      </c>
      <c r="B8" s="5" t="s">
        <v>9</v>
      </c>
      <c r="C8" s="9">
        <v>289775</v>
      </c>
      <c r="D8" s="18">
        <v>288605</v>
      </c>
      <c r="E8" s="34">
        <f t="shared" si="0"/>
        <v>-1170</v>
      </c>
    </row>
    <row r="9" spans="1:5" ht="20.25" customHeight="1" x14ac:dyDescent="0.2">
      <c r="A9" s="16" t="s">
        <v>10</v>
      </c>
      <c r="B9" s="4" t="s">
        <v>11</v>
      </c>
      <c r="C9" s="8">
        <v>552758</v>
      </c>
      <c r="D9" s="19">
        <v>550220</v>
      </c>
      <c r="E9" s="33">
        <f t="shared" si="0"/>
        <v>-2538</v>
      </c>
    </row>
    <row r="10" spans="1:5" ht="20.25" customHeight="1" x14ac:dyDescent="0.2">
      <c r="A10" s="16" t="s">
        <v>12</v>
      </c>
      <c r="B10" s="4" t="s">
        <v>13</v>
      </c>
      <c r="C10" s="8">
        <v>333047</v>
      </c>
      <c r="D10" s="19">
        <v>331306</v>
      </c>
      <c r="E10" s="33">
        <f t="shared" si="0"/>
        <v>-1741</v>
      </c>
    </row>
    <row r="11" spans="1:5" ht="20.25" customHeight="1" x14ac:dyDescent="0.2">
      <c r="A11" s="16" t="s">
        <v>14</v>
      </c>
      <c r="B11" s="4" t="s">
        <v>15</v>
      </c>
      <c r="C11" s="8">
        <v>219492</v>
      </c>
      <c r="D11" s="19">
        <v>218623</v>
      </c>
      <c r="E11" s="33">
        <f t="shared" si="0"/>
        <v>-869</v>
      </c>
    </row>
    <row r="12" spans="1:5" ht="20.25" customHeight="1" x14ac:dyDescent="0.2">
      <c r="A12" s="17" t="s">
        <v>16</v>
      </c>
      <c r="B12" s="5" t="s">
        <v>17</v>
      </c>
      <c r="C12" s="9">
        <v>868011</v>
      </c>
      <c r="D12" s="18">
        <v>862935</v>
      </c>
      <c r="E12" s="34">
        <f t="shared" si="0"/>
        <v>-5076</v>
      </c>
    </row>
    <row r="13" spans="1:5" ht="20.25" customHeight="1" x14ac:dyDescent="0.2">
      <c r="A13" s="16" t="s">
        <v>18</v>
      </c>
      <c r="B13" s="4" t="s">
        <v>19</v>
      </c>
      <c r="C13" s="8">
        <v>2854139</v>
      </c>
      <c r="D13" s="19">
        <v>2840081</v>
      </c>
      <c r="E13" s="33">
        <f t="shared" si="0"/>
        <v>-14058</v>
      </c>
    </row>
    <row r="14" spans="1:5" ht="20.25" customHeight="1" x14ac:dyDescent="0.2">
      <c r="A14" s="16" t="s">
        <v>20</v>
      </c>
      <c r="B14" s="4" t="s">
        <v>21</v>
      </c>
      <c r="C14" s="8">
        <v>1689149</v>
      </c>
      <c r="D14" s="19">
        <v>1679865</v>
      </c>
      <c r="E14" s="33">
        <f t="shared" si="0"/>
        <v>-9284</v>
      </c>
    </row>
    <row r="15" spans="1:5" ht="20.25" customHeight="1" x14ac:dyDescent="0.2">
      <c r="A15" s="16" t="s">
        <v>22</v>
      </c>
      <c r="B15" s="4" t="s">
        <v>23</v>
      </c>
      <c r="C15" s="8">
        <v>130473</v>
      </c>
      <c r="D15" s="19">
        <v>129898</v>
      </c>
      <c r="E15" s="33">
        <f t="shared" si="0"/>
        <v>-575</v>
      </c>
    </row>
    <row r="16" spans="1:5" ht="20.25" customHeight="1" x14ac:dyDescent="0.2">
      <c r="A16" s="17" t="s">
        <v>24</v>
      </c>
      <c r="B16" s="5" t="s">
        <v>25</v>
      </c>
      <c r="C16" s="9">
        <v>77874</v>
      </c>
      <c r="D16" s="18">
        <v>77613</v>
      </c>
      <c r="E16" s="34">
        <f t="shared" si="0"/>
        <v>-261</v>
      </c>
    </row>
    <row r="17" spans="1:5" ht="20.25" customHeight="1" x14ac:dyDescent="0.2">
      <c r="A17" s="16" t="s">
        <v>26</v>
      </c>
      <c r="B17" s="4" t="s">
        <v>27</v>
      </c>
      <c r="C17" s="8">
        <v>164615</v>
      </c>
      <c r="D17" s="19">
        <v>164040</v>
      </c>
      <c r="E17" s="33">
        <f t="shared" si="0"/>
        <v>-575</v>
      </c>
    </row>
    <row r="18" spans="1:5" ht="20.25" customHeight="1" x14ac:dyDescent="0.2">
      <c r="A18" s="16" t="s">
        <v>28</v>
      </c>
      <c r="B18" s="4" t="s">
        <v>29</v>
      </c>
      <c r="C18" s="8">
        <v>221339</v>
      </c>
      <c r="D18" s="19">
        <v>220380</v>
      </c>
      <c r="E18" s="33">
        <f t="shared" si="0"/>
        <v>-959</v>
      </c>
    </row>
    <row r="19" spans="1:5" ht="20.25" customHeight="1" x14ac:dyDescent="0.2">
      <c r="A19" s="16" t="s">
        <v>30</v>
      </c>
      <c r="B19" s="4" t="s">
        <v>31</v>
      </c>
      <c r="C19" s="8">
        <v>318037</v>
      </c>
      <c r="D19" s="19">
        <v>316601</v>
      </c>
      <c r="E19" s="33">
        <f t="shared" si="0"/>
        <v>-1436</v>
      </c>
    </row>
    <row r="20" spans="1:5" ht="20.25" customHeight="1" x14ac:dyDescent="0.2">
      <c r="A20" s="17" t="s">
        <v>32</v>
      </c>
      <c r="B20" s="5" t="s">
        <v>33</v>
      </c>
      <c r="C20" s="9">
        <v>348262</v>
      </c>
      <c r="D20" s="18">
        <v>346766</v>
      </c>
      <c r="E20" s="34">
        <f t="shared" si="0"/>
        <v>-1496</v>
      </c>
    </row>
    <row r="21" spans="1:5" ht="20.25" customHeight="1" x14ac:dyDescent="0.2">
      <c r="A21" s="16" t="s">
        <v>34</v>
      </c>
      <c r="B21" s="4" t="s">
        <v>35</v>
      </c>
      <c r="C21" s="8">
        <v>4020206.209261898</v>
      </c>
      <c r="D21" s="19">
        <v>4001240.209261898</v>
      </c>
      <c r="E21" s="33">
        <f t="shared" si="0"/>
        <v>-18966</v>
      </c>
    </row>
    <row r="22" spans="1:5" ht="20.25" customHeight="1" x14ac:dyDescent="0.2">
      <c r="A22" s="16" t="s">
        <v>36</v>
      </c>
      <c r="B22" s="4" t="s">
        <v>37</v>
      </c>
      <c r="C22" s="8">
        <v>228594</v>
      </c>
      <c r="D22" s="19">
        <v>227882</v>
      </c>
      <c r="E22" s="33">
        <f t="shared" si="0"/>
        <v>-712</v>
      </c>
    </row>
    <row r="23" spans="1:5" ht="20.25" customHeight="1" x14ac:dyDescent="0.2">
      <c r="A23" s="16" t="s">
        <v>38</v>
      </c>
      <c r="B23" s="4" t="s">
        <v>39</v>
      </c>
      <c r="C23" s="8">
        <v>231855</v>
      </c>
      <c r="D23" s="19">
        <v>230978</v>
      </c>
      <c r="E23" s="33">
        <f t="shared" si="0"/>
        <v>-877</v>
      </c>
    </row>
    <row r="24" spans="1:5" ht="20.25" customHeight="1" x14ac:dyDescent="0.2">
      <c r="A24" s="17" t="s">
        <v>40</v>
      </c>
      <c r="B24" s="5" t="s">
        <v>41</v>
      </c>
      <c r="C24" s="9">
        <v>530798</v>
      </c>
      <c r="D24" s="18">
        <v>528443</v>
      </c>
      <c r="E24" s="34">
        <f t="shared" si="0"/>
        <v>-2355</v>
      </c>
    </row>
    <row r="25" spans="1:5" ht="20.25" customHeight="1" x14ac:dyDescent="0.2">
      <c r="A25" s="16" t="s">
        <v>42</v>
      </c>
      <c r="B25" s="4" t="s">
        <v>43</v>
      </c>
      <c r="C25" s="8">
        <v>366926</v>
      </c>
      <c r="D25" s="19">
        <v>365068</v>
      </c>
      <c r="E25" s="33">
        <f t="shared" si="0"/>
        <v>-1858</v>
      </c>
    </row>
    <row r="26" spans="1:5" ht="20.25" customHeight="1" x14ac:dyDescent="0.2">
      <c r="A26" s="16" t="s">
        <v>44</v>
      </c>
      <c r="B26" s="4" t="s">
        <v>45</v>
      </c>
      <c r="C26" s="8">
        <v>226667</v>
      </c>
      <c r="D26" s="19">
        <v>225673</v>
      </c>
      <c r="E26" s="33">
        <f t="shared" si="0"/>
        <v>-994</v>
      </c>
    </row>
    <row r="27" spans="1:5" ht="20.25" customHeight="1" x14ac:dyDescent="0.2">
      <c r="A27" s="16" t="s">
        <v>46</v>
      </c>
      <c r="B27" s="4" t="s">
        <v>47</v>
      </c>
      <c r="C27" s="8">
        <v>941916</v>
      </c>
      <c r="D27" s="19">
        <v>937283</v>
      </c>
      <c r="E27" s="33">
        <f t="shared" si="0"/>
        <v>-4633</v>
      </c>
    </row>
    <row r="28" spans="1:5" ht="20.25" customHeight="1" x14ac:dyDescent="0.2">
      <c r="A28" s="17" t="s">
        <v>48</v>
      </c>
      <c r="B28" s="5" t="s">
        <v>49</v>
      </c>
      <c r="C28" s="9">
        <v>388136</v>
      </c>
      <c r="D28" s="18">
        <v>386460</v>
      </c>
      <c r="E28" s="34">
        <f t="shared" si="0"/>
        <v>-1676</v>
      </c>
    </row>
    <row r="29" spans="1:5" ht="20.25" customHeight="1" x14ac:dyDescent="0.2">
      <c r="A29" s="16" t="s">
        <v>50</v>
      </c>
      <c r="B29" s="4" t="s">
        <v>51</v>
      </c>
      <c r="C29" s="8">
        <v>170474</v>
      </c>
      <c r="D29" s="19">
        <v>169664</v>
      </c>
      <c r="E29" s="33">
        <f t="shared" si="0"/>
        <v>-810</v>
      </c>
    </row>
    <row r="30" spans="1:5" ht="20.25" customHeight="1" x14ac:dyDescent="0.2">
      <c r="A30" s="16" t="s">
        <v>52</v>
      </c>
      <c r="B30" s="4" t="s">
        <v>53</v>
      </c>
      <c r="C30" s="8">
        <v>3806297</v>
      </c>
      <c r="D30" s="19">
        <v>3787308</v>
      </c>
      <c r="E30" s="33">
        <f t="shared" si="0"/>
        <v>-18989</v>
      </c>
    </row>
    <row r="31" spans="1:5" ht="20.25" customHeight="1" x14ac:dyDescent="0.2">
      <c r="A31" s="16" t="s">
        <v>54</v>
      </c>
      <c r="B31" s="4" t="s">
        <v>55</v>
      </c>
      <c r="C31" s="8">
        <v>388115</v>
      </c>
      <c r="D31" s="19">
        <v>386464</v>
      </c>
      <c r="E31" s="33">
        <f t="shared" si="0"/>
        <v>-1651</v>
      </c>
    </row>
    <row r="32" spans="1:5" ht="20.25" customHeight="1" x14ac:dyDescent="0.2">
      <c r="A32" s="17" t="s">
        <v>56</v>
      </c>
      <c r="B32" s="5" t="s">
        <v>57</v>
      </c>
      <c r="C32" s="9">
        <v>1709651</v>
      </c>
      <c r="D32" s="18">
        <v>1699713</v>
      </c>
      <c r="E32" s="34">
        <f t="shared" si="0"/>
        <v>-9938</v>
      </c>
    </row>
    <row r="33" spans="1:5" ht="20.25" customHeight="1" x14ac:dyDescent="0.2">
      <c r="A33" s="16" t="s">
        <v>58</v>
      </c>
      <c r="B33" s="4" t="s">
        <v>59</v>
      </c>
      <c r="C33" s="8">
        <v>887410</v>
      </c>
      <c r="D33" s="19">
        <v>883146</v>
      </c>
      <c r="E33" s="33">
        <f t="shared" si="0"/>
        <v>-4264</v>
      </c>
    </row>
    <row r="34" spans="1:5" ht="20.25" customHeight="1" x14ac:dyDescent="0.2">
      <c r="A34" s="16" t="s">
        <v>60</v>
      </c>
      <c r="B34" s="4" t="s">
        <v>61</v>
      </c>
      <c r="C34" s="8">
        <v>140028</v>
      </c>
      <c r="D34" s="19">
        <v>139446</v>
      </c>
      <c r="E34" s="33">
        <f t="shared" si="0"/>
        <v>-582</v>
      </c>
    </row>
    <row r="35" spans="1:5" ht="20.25" customHeight="1" x14ac:dyDescent="0.2">
      <c r="A35" s="16" t="s">
        <v>62</v>
      </c>
      <c r="B35" s="4" t="s">
        <v>63</v>
      </c>
      <c r="C35" s="8">
        <v>424326</v>
      </c>
      <c r="D35" s="19">
        <v>422306</v>
      </c>
      <c r="E35" s="33">
        <f t="shared" si="0"/>
        <v>-2020</v>
      </c>
    </row>
    <row r="36" spans="1:5" ht="20.25" customHeight="1" x14ac:dyDescent="0.2">
      <c r="A36" s="17" t="s">
        <v>64</v>
      </c>
      <c r="B36" s="5" t="s">
        <v>65</v>
      </c>
      <c r="C36" s="9">
        <v>848783</v>
      </c>
      <c r="D36" s="18">
        <v>842934</v>
      </c>
      <c r="E36" s="34">
        <f t="shared" si="0"/>
        <v>-5849</v>
      </c>
    </row>
    <row r="37" spans="1:5" ht="20.25" customHeight="1" x14ac:dyDescent="0.2">
      <c r="A37" s="16" t="s">
        <v>66</v>
      </c>
      <c r="B37" s="4" t="s">
        <v>67</v>
      </c>
      <c r="C37" s="8">
        <v>263874</v>
      </c>
      <c r="D37" s="19">
        <v>262708</v>
      </c>
      <c r="E37" s="33">
        <f t="shared" si="0"/>
        <v>-1166</v>
      </c>
    </row>
    <row r="38" spans="1:5" ht="20.25" customHeight="1" x14ac:dyDescent="0.2">
      <c r="A38" s="16" t="s">
        <v>68</v>
      </c>
      <c r="B38" s="4" t="s">
        <v>69</v>
      </c>
      <c r="C38" s="8">
        <v>473442</v>
      </c>
      <c r="D38" s="19">
        <v>471352</v>
      </c>
      <c r="E38" s="33">
        <f t="shared" si="0"/>
        <v>-2090</v>
      </c>
    </row>
    <row r="39" spans="1:5" ht="20.25" customHeight="1" x14ac:dyDescent="0.2">
      <c r="A39" s="16" t="s">
        <v>70</v>
      </c>
      <c r="B39" s="4" t="s">
        <v>71</v>
      </c>
      <c r="C39" s="8">
        <v>541040</v>
      </c>
      <c r="D39" s="19">
        <v>538894</v>
      </c>
      <c r="E39" s="33">
        <f t="shared" si="0"/>
        <v>-2146</v>
      </c>
    </row>
    <row r="40" spans="1:5" ht="20.25" customHeight="1" x14ac:dyDescent="0.2">
      <c r="A40" s="17" t="s">
        <v>72</v>
      </c>
      <c r="B40" s="5" t="s">
        <v>73</v>
      </c>
      <c r="C40" s="9">
        <v>1975866.4521986051</v>
      </c>
      <c r="D40" s="18">
        <v>1965628.4521986051</v>
      </c>
      <c r="E40" s="34">
        <f t="shared" si="0"/>
        <v>-10238</v>
      </c>
    </row>
    <row r="41" spans="1:5" ht="20.25" customHeight="1" x14ac:dyDescent="0.2">
      <c r="A41" s="16" t="s">
        <v>74</v>
      </c>
      <c r="B41" s="4" t="s">
        <v>75</v>
      </c>
      <c r="C41" s="8">
        <v>879043</v>
      </c>
      <c r="D41" s="19">
        <v>873269</v>
      </c>
      <c r="E41" s="33">
        <f t="shared" si="0"/>
        <v>-5774</v>
      </c>
    </row>
    <row r="42" spans="1:5" ht="20.25" customHeight="1" x14ac:dyDescent="0.2">
      <c r="A42" s="16" t="s">
        <v>76</v>
      </c>
      <c r="B42" s="4" t="s">
        <v>77</v>
      </c>
      <c r="C42" s="8">
        <v>277514</v>
      </c>
      <c r="D42" s="19">
        <v>276479</v>
      </c>
      <c r="E42" s="33">
        <f t="shared" si="0"/>
        <v>-1035</v>
      </c>
    </row>
    <row r="43" spans="1:5" ht="20.25" customHeight="1" x14ac:dyDescent="0.2">
      <c r="A43" s="16" t="s">
        <v>78</v>
      </c>
      <c r="B43" s="4" t="s">
        <v>79</v>
      </c>
      <c r="C43" s="8">
        <v>108436</v>
      </c>
      <c r="D43" s="19">
        <v>303474</v>
      </c>
      <c r="E43" s="33">
        <f t="shared" si="0"/>
        <v>195038</v>
      </c>
    </row>
    <row r="44" spans="1:5" ht="20.25" customHeight="1" x14ac:dyDescent="0.2">
      <c r="A44" s="17" t="s">
        <v>80</v>
      </c>
      <c r="B44" s="5" t="s">
        <v>81</v>
      </c>
      <c r="C44" s="9">
        <v>1564821</v>
      </c>
      <c r="D44" s="18">
        <v>1556747</v>
      </c>
      <c r="E44" s="34">
        <f t="shared" si="0"/>
        <v>-8074</v>
      </c>
    </row>
    <row r="45" spans="1:5" ht="20.25" customHeight="1" x14ac:dyDescent="0.2">
      <c r="A45" s="16" t="s">
        <v>82</v>
      </c>
      <c r="B45" s="4" t="s">
        <v>83</v>
      </c>
      <c r="C45" s="8">
        <v>154748</v>
      </c>
      <c r="D45" s="19">
        <v>154223</v>
      </c>
      <c r="E45" s="33">
        <f t="shared" si="0"/>
        <v>-525</v>
      </c>
    </row>
    <row r="46" spans="1:5" ht="20.25" customHeight="1" x14ac:dyDescent="0.2">
      <c r="A46" s="16" t="s">
        <v>84</v>
      </c>
      <c r="B46" s="4" t="s">
        <v>85</v>
      </c>
      <c r="C46" s="8">
        <v>337695</v>
      </c>
      <c r="D46" s="19">
        <v>336250</v>
      </c>
      <c r="E46" s="33">
        <f t="shared" si="0"/>
        <v>-1445</v>
      </c>
    </row>
    <row r="47" spans="1:5" ht="20.25" customHeight="1" x14ac:dyDescent="0.2">
      <c r="A47" s="16" t="s">
        <v>86</v>
      </c>
      <c r="B47" s="4" t="s">
        <v>87</v>
      </c>
      <c r="C47" s="8">
        <v>285302</v>
      </c>
      <c r="D47" s="19">
        <v>283993</v>
      </c>
      <c r="E47" s="33">
        <f t="shared" si="0"/>
        <v>-1309</v>
      </c>
    </row>
    <row r="48" spans="1:5" ht="20.25" customHeight="1" x14ac:dyDescent="0.2">
      <c r="A48" s="17" t="s">
        <v>88</v>
      </c>
      <c r="B48" s="5" t="s">
        <v>89</v>
      </c>
      <c r="C48" s="9">
        <v>552453</v>
      </c>
      <c r="D48" s="18">
        <v>549758</v>
      </c>
      <c r="E48" s="34">
        <f t="shared" si="0"/>
        <v>-2695</v>
      </c>
    </row>
    <row r="49" spans="1:5" ht="20.25" customHeight="1" x14ac:dyDescent="0.2">
      <c r="A49" s="16" t="s">
        <v>90</v>
      </c>
      <c r="B49" s="4" t="s">
        <v>91</v>
      </c>
      <c r="C49" s="8">
        <v>443582</v>
      </c>
      <c r="D49" s="19">
        <v>441461</v>
      </c>
      <c r="E49" s="33">
        <f t="shared" si="0"/>
        <v>-2121</v>
      </c>
    </row>
    <row r="50" spans="1:5" ht="20.25" customHeight="1" x14ac:dyDescent="0.2">
      <c r="A50" s="16" t="s">
        <v>92</v>
      </c>
      <c r="B50" s="4" t="s">
        <v>93</v>
      </c>
      <c r="C50" s="8">
        <v>75503</v>
      </c>
      <c r="D50" s="19">
        <v>141878</v>
      </c>
      <c r="E50" s="33">
        <f t="shared" si="0"/>
        <v>66375</v>
      </c>
    </row>
    <row r="51" spans="1:5" ht="20.25" customHeight="1" x14ac:dyDescent="0.2">
      <c r="A51" s="16" t="s">
        <v>94</v>
      </c>
      <c r="B51" s="4" t="s">
        <v>95</v>
      </c>
      <c r="C51" s="8">
        <v>240569</v>
      </c>
      <c r="D51" s="19">
        <v>239521</v>
      </c>
      <c r="E51" s="33">
        <f t="shared" si="0"/>
        <v>-1048</v>
      </c>
    </row>
    <row r="52" spans="1:5" ht="20.25" customHeight="1" x14ac:dyDescent="0.2">
      <c r="A52" s="17" t="s">
        <v>96</v>
      </c>
      <c r="B52" s="5" t="s">
        <v>97</v>
      </c>
      <c r="C52" s="9">
        <v>510075</v>
      </c>
      <c r="D52" s="18">
        <v>507506</v>
      </c>
      <c r="E52" s="34">
        <f t="shared" si="0"/>
        <v>-2569</v>
      </c>
    </row>
    <row r="53" spans="1:5" ht="20.25" customHeight="1" x14ac:dyDescent="0.2">
      <c r="A53" s="16" t="s">
        <v>98</v>
      </c>
      <c r="B53" s="4" t="s">
        <v>99</v>
      </c>
      <c r="C53" s="8">
        <v>1279095</v>
      </c>
      <c r="D53" s="19">
        <v>1273269</v>
      </c>
      <c r="E53" s="33">
        <f t="shared" si="0"/>
        <v>-5826</v>
      </c>
    </row>
    <row r="54" spans="1:5" ht="20.25" customHeight="1" x14ac:dyDescent="0.2">
      <c r="A54" s="16" t="s">
        <v>100</v>
      </c>
      <c r="B54" s="4" t="s">
        <v>101</v>
      </c>
      <c r="C54" s="8">
        <v>603917</v>
      </c>
      <c r="D54" s="19">
        <v>601007</v>
      </c>
      <c r="E54" s="33">
        <f t="shared" si="0"/>
        <v>-2910</v>
      </c>
    </row>
    <row r="55" spans="1:5" ht="20.25" customHeight="1" x14ac:dyDescent="0.2">
      <c r="A55" s="16" t="s">
        <v>102</v>
      </c>
      <c r="B55" s="4" t="s">
        <v>103</v>
      </c>
      <c r="C55" s="8">
        <v>738757</v>
      </c>
      <c r="D55" s="19">
        <v>735581</v>
      </c>
      <c r="E55" s="33">
        <f t="shared" si="0"/>
        <v>-3176</v>
      </c>
    </row>
    <row r="56" spans="1:5" ht="20.25" customHeight="1" x14ac:dyDescent="0.2">
      <c r="A56" s="17" t="s">
        <v>104</v>
      </c>
      <c r="B56" s="5" t="s">
        <v>105</v>
      </c>
      <c r="C56" s="9">
        <v>1521981</v>
      </c>
      <c r="D56" s="18">
        <v>1512470</v>
      </c>
      <c r="E56" s="34">
        <f t="shared" si="0"/>
        <v>-9511</v>
      </c>
    </row>
    <row r="57" spans="1:5" ht="20.25" customHeight="1" x14ac:dyDescent="0.2">
      <c r="A57" s="16" t="s">
        <v>106</v>
      </c>
      <c r="B57" s="4" t="s">
        <v>107</v>
      </c>
      <c r="C57" s="8">
        <v>1372994</v>
      </c>
      <c r="D57" s="19">
        <v>1365718</v>
      </c>
      <c r="E57" s="33">
        <f t="shared" si="0"/>
        <v>-7276</v>
      </c>
    </row>
    <row r="58" spans="1:5" ht="20.25" customHeight="1" x14ac:dyDescent="0.2">
      <c r="A58" s="16" t="s">
        <v>108</v>
      </c>
      <c r="B58" s="4" t="s">
        <v>109</v>
      </c>
      <c r="C58" s="8">
        <v>130144</v>
      </c>
      <c r="D58" s="19">
        <v>129738</v>
      </c>
      <c r="E58" s="33">
        <f t="shared" si="0"/>
        <v>-406</v>
      </c>
    </row>
    <row r="59" spans="1:5" ht="20.25" customHeight="1" x14ac:dyDescent="0.2">
      <c r="A59" s="16" t="s">
        <v>110</v>
      </c>
      <c r="B59" s="4" t="s">
        <v>111</v>
      </c>
      <c r="C59" s="8">
        <v>1236619</v>
      </c>
      <c r="D59" s="19">
        <v>1231167</v>
      </c>
      <c r="E59" s="33">
        <f t="shared" si="0"/>
        <v>-5452</v>
      </c>
    </row>
    <row r="60" spans="1:5" ht="20.25" customHeight="1" x14ac:dyDescent="0.2">
      <c r="A60" s="17" t="s">
        <v>112</v>
      </c>
      <c r="B60" s="5" t="s">
        <v>113</v>
      </c>
      <c r="C60" s="9">
        <v>247635</v>
      </c>
      <c r="D60" s="18">
        <v>246163</v>
      </c>
      <c r="E60" s="34">
        <f t="shared" si="0"/>
        <v>-1472</v>
      </c>
    </row>
    <row r="61" spans="1:5" ht="20.25" customHeight="1" x14ac:dyDescent="0.2">
      <c r="A61" s="16" t="s">
        <v>114</v>
      </c>
      <c r="B61" s="4" t="s">
        <v>115</v>
      </c>
      <c r="C61" s="8">
        <v>595950</v>
      </c>
      <c r="D61" s="19">
        <v>592948</v>
      </c>
      <c r="E61" s="33">
        <f t="shared" si="0"/>
        <v>-3002</v>
      </c>
    </row>
    <row r="62" spans="1:5" ht="20.25" customHeight="1" x14ac:dyDescent="0.2">
      <c r="A62" s="16" t="s">
        <v>116</v>
      </c>
      <c r="B62" s="4" t="s">
        <v>117</v>
      </c>
      <c r="C62" s="8">
        <v>494071</v>
      </c>
      <c r="D62" s="19">
        <v>491498</v>
      </c>
      <c r="E62" s="33">
        <f t="shared" si="0"/>
        <v>-2573</v>
      </c>
    </row>
    <row r="63" spans="1:5" ht="20.25" customHeight="1" x14ac:dyDescent="0.2">
      <c r="A63" s="16" t="s">
        <v>118</v>
      </c>
      <c r="B63" s="4" t="s">
        <v>119</v>
      </c>
      <c r="C63" s="8">
        <v>386994</v>
      </c>
      <c r="D63" s="19">
        <v>384907</v>
      </c>
      <c r="E63" s="33">
        <f t="shared" si="0"/>
        <v>-2087</v>
      </c>
    </row>
    <row r="64" spans="1:5" ht="20.25" customHeight="1" x14ac:dyDescent="0.2">
      <c r="A64" s="17" t="s">
        <v>120</v>
      </c>
      <c r="B64" s="5" t="s">
        <v>121</v>
      </c>
      <c r="C64" s="9">
        <v>513836</v>
      </c>
      <c r="D64" s="18">
        <v>511581</v>
      </c>
      <c r="E64" s="34">
        <f t="shared" si="0"/>
        <v>-2255</v>
      </c>
    </row>
    <row r="65" spans="1:5" ht="20.25" customHeight="1" x14ac:dyDescent="0.2">
      <c r="A65" s="16" t="s">
        <v>122</v>
      </c>
      <c r="B65" s="4" t="s">
        <v>123</v>
      </c>
      <c r="C65" s="8">
        <v>224634</v>
      </c>
      <c r="D65" s="19">
        <v>223472</v>
      </c>
      <c r="E65" s="33">
        <f t="shared" si="0"/>
        <v>-1162</v>
      </c>
    </row>
    <row r="66" spans="1:5" ht="20.25" customHeight="1" x14ac:dyDescent="0.2">
      <c r="A66" s="16" t="s">
        <v>124</v>
      </c>
      <c r="B66" s="4" t="s">
        <v>125</v>
      </c>
      <c r="C66" s="8">
        <v>174354</v>
      </c>
      <c r="D66" s="19">
        <v>173666</v>
      </c>
      <c r="E66" s="33">
        <f t="shared" si="0"/>
        <v>-688</v>
      </c>
    </row>
    <row r="67" spans="1:5" ht="20.25" customHeight="1" x14ac:dyDescent="0.2">
      <c r="A67" s="16" t="s">
        <v>126</v>
      </c>
      <c r="B67" s="4" t="s">
        <v>127</v>
      </c>
      <c r="C67" s="8">
        <v>106215</v>
      </c>
      <c r="D67" s="19">
        <v>105774</v>
      </c>
      <c r="E67" s="33">
        <f t="shared" si="0"/>
        <v>-441</v>
      </c>
    </row>
    <row r="68" spans="1:5" ht="20.25" customHeight="1" x14ac:dyDescent="0.2">
      <c r="A68" s="17" t="s">
        <v>128</v>
      </c>
      <c r="B68" s="5" t="s">
        <v>129</v>
      </c>
      <c r="C68" s="9">
        <v>204553</v>
      </c>
      <c r="D68" s="18">
        <v>203755</v>
      </c>
      <c r="E68" s="34">
        <f t="shared" si="0"/>
        <v>-798</v>
      </c>
    </row>
    <row r="69" spans="1:5" ht="20.25" customHeight="1" x14ac:dyDescent="0.2">
      <c r="A69" s="16" t="s">
        <v>130</v>
      </c>
      <c r="B69" s="4" t="s">
        <v>131</v>
      </c>
      <c r="C69" s="8">
        <v>973032</v>
      </c>
      <c r="D69" s="19">
        <v>968242</v>
      </c>
      <c r="E69" s="33">
        <f t="shared" si="0"/>
        <v>-4790</v>
      </c>
    </row>
    <row r="70" spans="1:5" ht="20.25" customHeight="1" x14ac:dyDescent="0.2">
      <c r="A70" s="16" t="s">
        <v>132</v>
      </c>
      <c r="B70" s="4" t="s">
        <v>133</v>
      </c>
      <c r="C70" s="8">
        <v>247923</v>
      </c>
      <c r="D70" s="19">
        <v>246995</v>
      </c>
      <c r="E70" s="33">
        <f t="shared" ref="E70:E132" si="1">D70-C70</f>
        <v>-928</v>
      </c>
    </row>
    <row r="71" spans="1:5" ht="20.25" customHeight="1" x14ac:dyDescent="0.2">
      <c r="A71" s="16" t="s">
        <v>134</v>
      </c>
      <c r="B71" s="4" t="s">
        <v>135</v>
      </c>
      <c r="C71" s="8">
        <v>263243</v>
      </c>
      <c r="D71" s="19">
        <v>262338</v>
      </c>
      <c r="E71" s="33">
        <f t="shared" si="1"/>
        <v>-905</v>
      </c>
    </row>
    <row r="72" spans="1:5" ht="20.25" customHeight="1" x14ac:dyDescent="0.2">
      <c r="A72" s="17" t="s">
        <v>136</v>
      </c>
      <c r="B72" s="5" t="s">
        <v>137</v>
      </c>
      <c r="C72" s="9">
        <v>181013</v>
      </c>
      <c r="D72" s="18">
        <v>180113</v>
      </c>
      <c r="E72" s="34">
        <f t="shared" si="1"/>
        <v>-900</v>
      </c>
    </row>
    <row r="73" spans="1:5" ht="20.25" customHeight="1" x14ac:dyDescent="0.2">
      <c r="A73" s="16" t="s">
        <v>138</v>
      </c>
      <c r="B73" s="4" t="s">
        <v>139</v>
      </c>
      <c r="C73" s="8">
        <v>204667</v>
      </c>
      <c r="D73" s="19">
        <v>203773</v>
      </c>
      <c r="E73" s="33">
        <f t="shared" si="1"/>
        <v>-894</v>
      </c>
    </row>
    <row r="74" spans="1:5" ht="20.25" customHeight="1" x14ac:dyDescent="0.2">
      <c r="A74" s="16" t="s">
        <v>140</v>
      </c>
      <c r="B74" s="4" t="s">
        <v>141</v>
      </c>
      <c r="C74" s="8">
        <v>25129</v>
      </c>
      <c r="D74" s="19">
        <v>25002</v>
      </c>
      <c r="E74" s="33">
        <f t="shared" si="1"/>
        <v>-127</v>
      </c>
    </row>
    <row r="75" spans="1:5" ht="20.25" customHeight="1" x14ac:dyDescent="0.2">
      <c r="A75" s="16" t="s">
        <v>142</v>
      </c>
      <c r="B75" s="4" t="s">
        <v>143</v>
      </c>
      <c r="C75" s="8">
        <v>17923</v>
      </c>
      <c r="D75" s="19">
        <v>17849</v>
      </c>
      <c r="E75" s="33">
        <f t="shared" si="1"/>
        <v>-74</v>
      </c>
    </row>
    <row r="76" spans="1:5" ht="20.25" customHeight="1" x14ac:dyDescent="0.2">
      <c r="A76" s="17" t="s">
        <v>144</v>
      </c>
      <c r="B76" s="5" t="s">
        <v>145</v>
      </c>
      <c r="C76" s="9">
        <v>25163</v>
      </c>
      <c r="D76" s="18">
        <v>25058</v>
      </c>
      <c r="E76" s="34">
        <f t="shared" si="1"/>
        <v>-105</v>
      </c>
    </row>
    <row r="77" spans="1:5" ht="20.25" customHeight="1" x14ac:dyDescent="0.2">
      <c r="A77" s="16" t="s">
        <v>146</v>
      </c>
      <c r="B77" s="4" t="s">
        <v>147</v>
      </c>
      <c r="C77" s="8">
        <v>64671</v>
      </c>
      <c r="D77" s="19">
        <v>64368</v>
      </c>
      <c r="E77" s="33">
        <f t="shared" si="1"/>
        <v>-303</v>
      </c>
    </row>
    <row r="78" spans="1:5" ht="20.25" customHeight="1" x14ac:dyDescent="0.2">
      <c r="A78" s="16" t="s">
        <v>148</v>
      </c>
      <c r="B78" s="4" t="s">
        <v>149</v>
      </c>
      <c r="C78" s="8">
        <v>25587</v>
      </c>
      <c r="D78" s="19">
        <v>25440</v>
      </c>
      <c r="E78" s="33">
        <f t="shared" si="1"/>
        <v>-147</v>
      </c>
    </row>
    <row r="79" spans="1:5" ht="20.25" customHeight="1" x14ac:dyDescent="0.2">
      <c r="A79" s="16" t="s">
        <v>150</v>
      </c>
      <c r="B79" s="4" t="s">
        <v>151</v>
      </c>
      <c r="C79" s="8">
        <v>19406</v>
      </c>
      <c r="D79" s="19">
        <v>19259</v>
      </c>
      <c r="E79" s="33">
        <f t="shared" si="1"/>
        <v>-147</v>
      </c>
    </row>
    <row r="80" spans="1:5" ht="20.25" customHeight="1" x14ac:dyDescent="0.2">
      <c r="A80" s="17" t="s">
        <v>152</v>
      </c>
      <c r="B80" s="5" t="s">
        <v>153</v>
      </c>
      <c r="C80" s="9">
        <v>11986</v>
      </c>
      <c r="D80" s="18">
        <v>11712</v>
      </c>
      <c r="E80" s="34">
        <f t="shared" si="1"/>
        <v>-274</v>
      </c>
    </row>
    <row r="81" spans="1:5" ht="20.25" customHeight="1" x14ac:dyDescent="0.2">
      <c r="A81" s="16" t="s">
        <v>154</v>
      </c>
      <c r="B81" s="4" t="s">
        <v>155</v>
      </c>
      <c r="C81" s="8">
        <v>24457</v>
      </c>
      <c r="D81" s="19">
        <v>24270</v>
      </c>
      <c r="E81" s="33">
        <f t="shared" si="1"/>
        <v>-187</v>
      </c>
    </row>
    <row r="82" spans="1:5" ht="20.25" customHeight="1" x14ac:dyDescent="0.2">
      <c r="A82" s="16" t="s">
        <v>156</v>
      </c>
      <c r="B82" s="4" t="s">
        <v>157</v>
      </c>
      <c r="C82" s="8">
        <v>21377</v>
      </c>
      <c r="D82" s="19">
        <v>21107</v>
      </c>
      <c r="E82" s="33">
        <f t="shared" si="1"/>
        <v>-270</v>
      </c>
    </row>
    <row r="83" spans="1:5" ht="20.25" customHeight="1" x14ac:dyDescent="0.2">
      <c r="A83" s="16" t="s">
        <v>158</v>
      </c>
      <c r="B83" s="4" t="s">
        <v>159</v>
      </c>
      <c r="C83" s="8">
        <v>25899</v>
      </c>
      <c r="D83" s="19">
        <v>25777</v>
      </c>
      <c r="E83" s="33">
        <f t="shared" si="1"/>
        <v>-122</v>
      </c>
    </row>
    <row r="84" spans="1:5" ht="20.25" customHeight="1" x14ac:dyDescent="0.2">
      <c r="A84" s="17" t="s">
        <v>160</v>
      </c>
      <c r="B84" s="5" t="s">
        <v>161</v>
      </c>
      <c r="C84" s="9">
        <v>13187</v>
      </c>
      <c r="D84" s="18">
        <v>12992</v>
      </c>
      <c r="E84" s="34">
        <f t="shared" si="1"/>
        <v>-195</v>
      </c>
    </row>
    <row r="85" spans="1:5" ht="20.25" customHeight="1" x14ac:dyDescent="0.2">
      <c r="A85" s="16" t="s">
        <v>162</v>
      </c>
      <c r="B85" s="4" t="s">
        <v>163</v>
      </c>
      <c r="C85" s="8">
        <v>4292</v>
      </c>
      <c r="D85" s="19">
        <v>4263</v>
      </c>
      <c r="E85" s="33">
        <f t="shared" si="1"/>
        <v>-29</v>
      </c>
    </row>
    <row r="86" spans="1:5" ht="20.25" customHeight="1" x14ac:dyDescent="0.2">
      <c r="A86" s="16" t="s">
        <v>164</v>
      </c>
      <c r="B86" s="4" t="s">
        <v>165</v>
      </c>
      <c r="C86" s="8">
        <v>5057</v>
      </c>
      <c r="D86" s="19">
        <v>4804</v>
      </c>
      <c r="E86" s="33">
        <f t="shared" si="1"/>
        <v>-253</v>
      </c>
    </row>
    <row r="87" spans="1:5" ht="20.25" customHeight="1" x14ac:dyDescent="0.2">
      <c r="A87" s="16" t="s">
        <v>166</v>
      </c>
      <c r="B87" s="4" t="s">
        <v>167</v>
      </c>
      <c r="C87" s="8">
        <v>8131</v>
      </c>
      <c r="D87" s="19">
        <v>7995</v>
      </c>
      <c r="E87" s="33">
        <f t="shared" si="1"/>
        <v>-136</v>
      </c>
    </row>
    <row r="88" spans="1:5" ht="20.25" customHeight="1" x14ac:dyDescent="0.2">
      <c r="A88" s="17" t="s">
        <v>168</v>
      </c>
      <c r="B88" s="5" t="s">
        <v>169</v>
      </c>
      <c r="C88" s="9">
        <v>15720</v>
      </c>
      <c r="D88" s="18">
        <v>15540</v>
      </c>
      <c r="E88" s="34">
        <f t="shared" si="1"/>
        <v>-180</v>
      </c>
    </row>
    <row r="89" spans="1:5" ht="20.25" customHeight="1" x14ac:dyDescent="0.2">
      <c r="A89" s="16" t="s">
        <v>170</v>
      </c>
      <c r="B89" s="4" t="s">
        <v>171</v>
      </c>
      <c r="C89" s="8">
        <v>38786</v>
      </c>
      <c r="D89" s="19">
        <v>38240</v>
      </c>
      <c r="E89" s="33">
        <f t="shared" si="1"/>
        <v>-546</v>
      </c>
    </row>
    <row r="90" spans="1:5" ht="20.25" customHeight="1" x14ac:dyDescent="0.2">
      <c r="A90" s="16" t="s">
        <v>172</v>
      </c>
      <c r="B90" s="4" t="s">
        <v>173</v>
      </c>
      <c r="C90" s="8">
        <v>48611</v>
      </c>
      <c r="D90" s="19">
        <v>48262</v>
      </c>
      <c r="E90" s="33">
        <f t="shared" si="1"/>
        <v>-349</v>
      </c>
    </row>
    <row r="91" spans="1:5" ht="20.25" customHeight="1" x14ac:dyDescent="0.2">
      <c r="A91" s="16" t="s">
        <v>174</v>
      </c>
      <c r="B91" s="4" t="s">
        <v>175</v>
      </c>
      <c r="C91" s="8">
        <v>2294</v>
      </c>
      <c r="D91" s="19">
        <v>2197</v>
      </c>
      <c r="E91" s="33">
        <f t="shared" si="1"/>
        <v>-97</v>
      </c>
    </row>
    <row r="92" spans="1:5" ht="20.25" customHeight="1" x14ac:dyDescent="0.2">
      <c r="A92" s="17" t="s">
        <v>176</v>
      </c>
      <c r="B92" s="5" t="s">
        <v>177</v>
      </c>
      <c r="C92" s="9">
        <v>7783</v>
      </c>
      <c r="D92" s="18">
        <v>7622</v>
      </c>
      <c r="E92" s="34">
        <f t="shared" si="1"/>
        <v>-161</v>
      </c>
    </row>
    <row r="93" spans="1:5" ht="20.25" customHeight="1" x14ac:dyDescent="0.2">
      <c r="A93" s="16" t="s">
        <v>178</v>
      </c>
      <c r="B93" s="4" t="s">
        <v>179</v>
      </c>
      <c r="C93" s="8">
        <v>347</v>
      </c>
      <c r="D93" s="19">
        <v>0</v>
      </c>
      <c r="E93" s="33">
        <f t="shared" si="1"/>
        <v>-347</v>
      </c>
    </row>
    <row r="94" spans="1:5" ht="20.25" customHeight="1" x14ac:dyDescent="0.2">
      <c r="A94" s="16" t="s">
        <v>292</v>
      </c>
      <c r="B94" s="4" t="s">
        <v>293</v>
      </c>
      <c r="C94" s="8">
        <v>83914</v>
      </c>
      <c r="D94" s="19">
        <v>83793</v>
      </c>
      <c r="E94" s="33">
        <f t="shared" si="1"/>
        <v>-121</v>
      </c>
    </row>
    <row r="95" spans="1:5" ht="20.25" customHeight="1" x14ac:dyDescent="0.2">
      <c r="A95" s="16" t="s">
        <v>180</v>
      </c>
      <c r="B95" s="4" t="s">
        <v>181</v>
      </c>
      <c r="C95" s="8">
        <v>41821.475811269098</v>
      </c>
      <c r="D95" s="19">
        <v>41598</v>
      </c>
      <c r="E95" s="33">
        <f t="shared" si="1"/>
        <v>-223.4758112690979</v>
      </c>
    </row>
    <row r="96" spans="1:5" ht="20.25" customHeight="1" x14ac:dyDescent="0.2">
      <c r="A96" s="17" t="s">
        <v>182</v>
      </c>
      <c r="B96" s="5" t="s">
        <v>183</v>
      </c>
      <c r="C96" s="9">
        <v>33792.551275237784</v>
      </c>
      <c r="D96" s="18">
        <v>33614</v>
      </c>
      <c r="E96" s="34">
        <f t="shared" si="1"/>
        <v>-178.55127523778356</v>
      </c>
    </row>
    <row r="97" spans="1:5" ht="20.25" customHeight="1" x14ac:dyDescent="0.2">
      <c r="A97" s="16" t="s">
        <v>184</v>
      </c>
      <c r="B97" s="4" t="s">
        <v>185</v>
      </c>
      <c r="C97" s="8">
        <v>54546.869210371238</v>
      </c>
      <c r="D97" s="19">
        <v>54255.869210371238</v>
      </c>
      <c r="E97" s="33">
        <f t="shared" si="1"/>
        <v>-291</v>
      </c>
    </row>
    <row r="98" spans="1:5" ht="20.25" customHeight="1" x14ac:dyDescent="0.2">
      <c r="A98" s="16" t="s">
        <v>186</v>
      </c>
      <c r="B98" s="4" t="s">
        <v>187</v>
      </c>
      <c r="C98" s="8">
        <v>39574.680648503854</v>
      </c>
      <c r="D98" s="19">
        <v>39363.680648503854</v>
      </c>
      <c r="E98" s="33">
        <f t="shared" si="1"/>
        <v>-211</v>
      </c>
    </row>
    <row r="99" spans="1:5" ht="20.25" customHeight="1" x14ac:dyDescent="0.2">
      <c r="A99" s="16" t="s">
        <v>309</v>
      </c>
      <c r="B99" s="4" t="s">
        <v>296</v>
      </c>
      <c r="C99" s="8">
        <v>4134</v>
      </c>
      <c r="D99" s="19">
        <v>4114</v>
      </c>
      <c r="E99" s="33">
        <f t="shared" si="1"/>
        <v>-20</v>
      </c>
    </row>
    <row r="100" spans="1:5" ht="20.25" customHeight="1" x14ac:dyDescent="0.2">
      <c r="A100" s="17" t="s">
        <v>316</v>
      </c>
      <c r="B100" s="5" t="s">
        <v>331</v>
      </c>
      <c r="C100" s="9">
        <v>28091</v>
      </c>
      <c r="D100" s="18">
        <v>27935</v>
      </c>
      <c r="E100" s="34">
        <f t="shared" si="1"/>
        <v>-156</v>
      </c>
    </row>
    <row r="101" spans="1:5" ht="20.25" customHeight="1" x14ac:dyDescent="0.2">
      <c r="A101" s="16" t="s">
        <v>188</v>
      </c>
      <c r="B101" s="4" t="s">
        <v>189</v>
      </c>
      <c r="C101" s="8">
        <v>42185</v>
      </c>
      <c r="D101" s="19">
        <v>41960</v>
      </c>
      <c r="E101" s="33">
        <f t="shared" si="1"/>
        <v>-225</v>
      </c>
    </row>
    <row r="102" spans="1:5" ht="20.25" customHeight="1" x14ac:dyDescent="0.2">
      <c r="A102" s="16" t="s">
        <v>310</v>
      </c>
      <c r="B102" s="4" t="s">
        <v>332</v>
      </c>
      <c r="C102" s="8">
        <v>23166</v>
      </c>
      <c r="D102" s="19">
        <v>23006</v>
      </c>
      <c r="E102" s="33">
        <f t="shared" si="1"/>
        <v>-160</v>
      </c>
    </row>
    <row r="103" spans="1:5" ht="20.25" customHeight="1" x14ac:dyDescent="0.2">
      <c r="A103" s="16" t="s">
        <v>317</v>
      </c>
      <c r="B103" s="4" t="s">
        <v>333</v>
      </c>
      <c r="C103" s="8">
        <v>38503</v>
      </c>
      <c r="D103" s="19">
        <v>38286</v>
      </c>
      <c r="E103" s="33">
        <f t="shared" si="1"/>
        <v>-217</v>
      </c>
    </row>
    <row r="104" spans="1:5" ht="20.25" customHeight="1" x14ac:dyDescent="0.2">
      <c r="A104" s="17" t="s">
        <v>190</v>
      </c>
      <c r="B104" s="5" t="s">
        <v>191</v>
      </c>
      <c r="C104" s="9">
        <v>60548.247380062923</v>
      </c>
      <c r="D104" s="18">
        <v>60226.247380062923</v>
      </c>
      <c r="E104" s="34">
        <f t="shared" si="1"/>
        <v>-322</v>
      </c>
    </row>
    <row r="105" spans="1:5" ht="20.25" customHeight="1" x14ac:dyDescent="0.2">
      <c r="A105" s="16" t="s">
        <v>192</v>
      </c>
      <c r="B105" s="4" t="s">
        <v>193</v>
      </c>
      <c r="C105" s="8">
        <v>33800.066047179644</v>
      </c>
      <c r="D105" s="19">
        <v>33620.066047179644</v>
      </c>
      <c r="E105" s="33">
        <f t="shared" si="1"/>
        <v>-180</v>
      </c>
    </row>
    <row r="106" spans="1:5" ht="20.25" customHeight="1" x14ac:dyDescent="0.2">
      <c r="A106" s="16" t="s">
        <v>311</v>
      </c>
      <c r="B106" s="4" t="s">
        <v>329</v>
      </c>
      <c r="C106" s="8">
        <v>40426</v>
      </c>
      <c r="D106" s="19">
        <v>40135</v>
      </c>
      <c r="E106" s="33">
        <f t="shared" si="1"/>
        <v>-291</v>
      </c>
    </row>
    <row r="107" spans="1:5" ht="20.25" customHeight="1" x14ac:dyDescent="0.2">
      <c r="A107" s="16" t="s">
        <v>315</v>
      </c>
      <c r="B107" s="4" t="s">
        <v>330</v>
      </c>
      <c r="C107" s="8">
        <v>23165</v>
      </c>
      <c r="D107" s="19">
        <v>23036</v>
      </c>
      <c r="E107" s="33">
        <f t="shared" si="1"/>
        <v>-129</v>
      </c>
    </row>
    <row r="108" spans="1:5" ht="20.25" customHeight="1" x14ac:dyDescent="0.2">
      <c r="A108" s="17" t="s">
        <v>194</v>
      </c>
      <c r="B108" s="5" t="s">
        <v>195</v>
      </c>
      <c r="C108" s="9">
        <v>37863</v>
      </c>
      <c r="D108" s="18">
        <v>37663</v>
      </c>
      <c r="E108" s="34">
        <f t="shared" si="1"/>
        <v>-200</v>
      </c>
    </row>
    <row r="109" spans="1:5" ht="20.25" customHeight="1" x14ac:dyDescent="0.2">
      <c r="A109" s="16" t="s">
        <v>312</v>
      </c>
      <c r="B109" s="4" t="s">
        <v>297</v>
      </c>
      <c r="C109" s="8">
        <v>17545</v>
      </c>
      <c r="D109" s="19">
        <v>17433</v>
      </c>
      <c r="E109" s="33">
        <f t="shared" si="1"/>
        <v>-112</v>
      </c>
    </row>
    <row r="110" spans="1:5" ht="20.25" customHeight="1" x14ac:dyDescent="0.2">
      <c r="A110" s="16" t="s">
        <v>346</v>
      </c>
      <c r="B110" s="4" t="s">
        <v>347</v>
      </c>
      <c r="C110" s="8">
        <v>7388</v>
      </c>
      <c r="D110" s="19">
        <v>7347</v>
      </c>
      <c r="E110" s="33">
        <f t="shared" si="1"/>
        <v>-41</v>
      </c>
    </row>
    <row r="111" spans="1:5" ht="20.25" customHeight="1" x14ac:dyDescent="0.2">
      <c r="A111" s="16" t="s">
        <v>196</v>
      </c>
      <c r="B111" s="4" t="s">
        <v>197</v>
      </c>
      <c r="C111" s="8">
        <v>78831.742801338565</v>
      </c>
      <c r="D111" s="19">
        <v>78411.742801338565</v>
      </c>
      <c r="E111" s="33">
        <f t="shared" si="1"/>
        <v>-420</v>
      </c>
    </row>
    <row r="112" spans="1:5" ht="20.25" customHeight="1" x14ac:dyDescent="0.2">
      <c r="A112" s="17" t="s">
        <v>198</v>
      </c>
      <c r="B112" s="5" t="s">
        <v>199</v>
      </c>
      <c r="C112" s="9">
        <v>36042.086376943167</v>
      </c>
      <c r="D112" s="18">
        <v>35851.086376943167</v>
      </c>
      <c r="E112" s="34">
        <f t="shared" si="1"/>
        <v>-191</v>
      </c>
    </row>
    <row r="113" spans="1:5" ht="20.25" customHeight="1" x14ac:dyDescent="0.2">
      <c r="A113" s="16" t="s">
        <v>200</v>
      </c>
      <c r="B113" s="4" t="s">
        <v>201</v>
      </c>
      <c r="C113" s="8">
        <v>36604.615917836258</v>
      </c>
      <c r="D113" s="19">
        <v>36408.615917836258</v>
      </c>
      <c r="E113" s="33">
        <f t="shared" si="1"/>
        <v>-196</v>
      </c>
    </row>
    <row r="114" spans="1:5" ht="20.25" customHeight="1" x14ac:dyDescent="0.2">
      <c r="A114" s="16" t="s">
        <v>308</v>
      </c>
      <c r="B114" s="4" t="s">
        <v>328</v>
      </c>
      <c r="C114" s="8">
        <v>55694</v>
      </c>
      <c r="D114" s="19">
        <v>55398</v>
      </c>
      <c r="E114" s="33">
        <f t="shared" si="1"/>
        <v>-296</v>
      </c>
    </row>
    <row r="115" spans="1:5" ht="20.25" customHeight="1" x14ac:dyDescent="0.2">
      <c r="A115" s="16" t="s">
        <v>318</v>
      </c>
      <c r="B115" s="4" t="s">
        <v>327</v>
      </c>
      <c r="C115" s="8">
        <v>9401</v>
      </c>
      <c r="D115" s="19">
        <v>9349</v>
      </c>
      <c r="E115" s="33">
        <f t="shared" si="1"/>
        <v>-52</v>
      </c>
    </row>
    <row r="116" spans="1:5" ht="20.25" customHeight="1" x14ac:dyDescent="0.2">
      <c r="A116" s="17" t="s">
        <v>202</v>
      </c>
      <c r="B116" s="5" t="s">
        <v>203</v>
      </c>
      <c r="C116" s="9">
        <v>93864</v>
      </c>
      <c r="D116" s="18">
        <v>93365</v>
      </c>
      <c r="E116" s="34">
        <f t="shared" si="1"/>
        <v>-499</v>
      </c>
    </row>
    <row r="117" spans="1:5" ht="20.25" customHeight="1" x14ac:dyDescent="0.2">
      <c r="A117" s="16" t="s">
        <v>204</v>
      </c>
      <c r="B117" s="4" t="s">
        <v>205</v>
      </c>
      <c r="C117" s="8">
        <v>55449</v>
      </c>
      <c r="D117" s="19">
        <v>55155</v>
      </c>
      <c r="E117" s="33">
        <f t="shared" si="1"/>
        <v>-294</v>
      </c>
    </row>
    <row r="118" spans="1:5" ht="20.25" customHeight="1" x14ac:dyDescent="0.2">
      <c r="A118" s="16" t="s">
        <v>206</v>
      </c>
      <c r="B118" s="4" t="s">
        <v>207</v>
      </c>
      <c r="C118" s="8">
        <v>54484</v>
      </c>
      <c r="D118" s="19">
        <v>54195</v>
      </c>
      <c r="E118" s="33">
        <f t="shared" si="1"/>
        <v>-289</v>
      </c>
    </row>
    <row r="119" spans="1:5" ht="20.25" customHeight="1" x14ac:dyDescent="0.2">
      <c r="A119" s="16" t="s">
        <v>208</v>
      </c>
      <c r="B119" s="4" t="s">
        <v>209</v>
      </c>
      <c r="C119" s="8">
        <v>65106</v>
      </c>
      <c r="D119" s="19">
        <v>64761</v>
      </c>
      <c r="E119" s="33">
        <f t="shared" si="1"/>
        <v>-345</v>
      </c>
    </row>
    <row r="120" spans="1:5" ht="20.25" customHeight="1" x14ac:dyDescent="0.2">
      <c r="A120" s="17" t="s">
        <v>210</v>
      </c>
      <c r="B120" s="5" t="s">
        <v>211</v>
      </c>
      <c r="C120" s="9">
        <v>56082</v>
      </c>
      <c r="D120" s="18">
        <v>55785</v>
      </c>
      <c r="E120" s="34">
        <f t="shared" si="1"/>
        <v>-297</v>
      </c>
    </row>
    <row r="121" spans="1:5" ht="20.25" customHeight="1" x14ac:dyDescent="0.2">
      <c r="A121" s="16" t="s">
        <v>212</v>
      </c>
      <c r="B121" s="4" t="s">
        <v>213</v>
      </c>
      <c r="C121" s="8">
        <v>21186</v>
      </c>
      <c r="D121" s="19">
        <v>21074</v>
      </c>
      <c r="E121" s="33">
        <f t="shared" si="1"/>
        <v>-112</v>
      </c>
    </row>
    <row r="122" spans="1:5" ht="20.25" customHeight="1" x14ac:dyDescent="0.2">
      <c r="A122" s="16" t="s">
        <v>313</v>
      </c>
      <c r="B122" s="4" t="s">
        <v>298</v>
      </c>
      <c r="C122" s="8">
        <v>12649</v>
      </c>
      <c r="D122" s="19">
        <v>12456</v>
      </c>
      <c r="E122" s="33">
        <f t="shared" si="1"/>
        <v>-193</v>
      </c>
    </row>
    <row r="123" spans="1:5" ht="20.25" customHeight="1" x14ac:dyDescent="0.2">
      <c r="A123" s="16" t="s">
        <v>319</v>
      </c>
      <c r="B123" s="4" t="s">
        <v>321</v>
      </c>
      <c r="C123" s="8">
        <v>25358</v>
      </c>
      <c r="D123" s="19">
        <v>25221</v>
      </c>
      <c r="E123" s="33">
        <f t="shared" si="1"/>
        <v>-137</v>
      </c>
    </row>
    <row r="124" spans="1:5" ht="20.25" customHeight="1" x14ac:dyDescent="0.2">
      <c r="A124" s="17" t="s">
        <v>214</v>
      </c>
      <c r="B124" s="5" t="s">
        <v>215</v>
      </c>
      <c r="C124" s="9">
        <v>30584</v>
      </c>
      <c r="D124" s="18">
        <v>30425</v>
      </c>
      <c r="E124" s="34">
        <f t="shared" si="1"/>
        <v>-159</v>
      </c>
    </row>
    <row r="125" spans="1:5" ht="20.25" customHeight="1" x14ac:dyDescent="0.2">
      <c r="A125" s="16" t="s">
        <v>314</v>
      </c>
      <c r="B125" s="4" t="s">
        <v>299</v>
      </c>
      <c r="C125" s="8">
        <v>8314</v>
      </c>
      <c r="D125" s="19">
        <v>8247</v>
      </c>
      <c r="E125" s="33">
        <f t="shared" si="1"/>
        <v>-67</v>
      </c>
    </row>
    <row r="126" spans="1:5" ht="20.25" customHeight="1" x14ac:dyDescent="0.2">
      <c r="A126" s="16" t="s">
        <v>320</v>
      </c>
      <c r="B126" s="21" t="s">
        <v>322</v>
      </c>
      <c r="C126" s="8">
        <v>36577</v>
      </c>
      <c r="D126" s="19">
        <v>36374</v>
      </c>
      <c r="E126" s="33">
        <f t="shared" si="1"/>
        <v>-203</v>
      </c>
    </row>
    <row r="127" spans="1:5" ht="20.25" customHeight="1" x14ac:dyDescent="0.2">
      <c r="A127" s="16" t="s">
        <v>216</v>
      </c>
      <c r="B127" s="4" t="s">
        <v>217</v>
      </c>
      <c r="C127" s="8">
        <v>78456</v>
      </c>
      <c r="D127" s="19">
        <v>78037</v>
      </c>
      <c r="E127" s="33">
        <f t="shared" si="1"/>
        <v>-419</v>
      </c>
    </row>
    <row r="128" spans="1:5" ht="20.25" customHeight="1" x14ac:dyDescent="0.2">
      <c r="A128" s="17" t="s">
        <v>218</v>
      </c>
      <c r="B128" s="5" t="s">
        <v>219</v>
      </c>
      <c r="C128" s="9">
        <v>67525</v>
      </c>
      <c r="D128" s="18">
        <v>67165</v>
      </c>
      <c r="E128" s="34">
        <f t="shared" si="1"/>
        <v>-360</v>
      </c>
    </row>
    <row r="129" spans="1:5" ht="20.25" customHeight="1" x14ac:dyDescent="0.2">
      <c r="A129" s="16" t="s">
        <v>220</v>
      </c>
      <c r="B129" s="4" t="s">
        <v>221</v>
      </c>
      <c r="C129" s="8">
        <v>36278</v>
      </c>
      <c r="D129" s="19">
        <v>36085</v>
      </c>
      <c r="E129" s="33">
        <f t="shared" si="1"/>
        <v>-193</v>
      </c>
    </row>
    <row r="130" spans="1:5" ht="20.25" customHeight="1" x14ac:dyDescent="0.2">
      <c r="A130" s="16" t="s">
        <v>222</v>
      </c>
      <c r="B130" s="4" t="s">
        <v>223</v>
      </c>
      <c r="C130" s="8">
        <v>33480.822526973745</v>
      </c>
      <c r="D130" s="19">
        <v>33302.822526973745</v>
      </c>
      <c r="E130" s="33">
        <f t="shared" si="1"/>
        <v>-178</v>
      </c>
    </row>
    <row r="131" spans="1:5" ht="20.25" customHeight="1" x14ac:dyDescent="0.2">
      <c r="A131" s="16" t="s">
        <v>224</v>
      </c>
      <c r="B131" s="4" t="s">
        <v>225</v>
      </c>
      <c r="C131" s="8">
        <v>73996.646217482543</v>
      </c>
      <c r="D131" s="19">
        <v>73602.646217482543</v>
      </c>
      <c r="E131" s="33">
        <f t="shared" si="1"/>
        <v>-394</v>
      </c>
    </row>
    <row r="132" spans="1:5" ht="20.25" customHeight="1" x14ac:dyDescent="0.2">
      <c r="A132" s="17" t="s">
        <v>344</v>
      </c>
      <c r="B132" s="5" t="s">
        <v>345</v>
      </c>
      <c r="C132" s="9">
        <v>8126.8194591326101</v>
      </c>
      <c r="D132" s="18">
        <v>8083.8194591326101</v>
      </c>
      <c r="E132" s="34">
        <f t="shared" si="1"/>
        <v>-43</v>
      </c>
    </row>
    <row r="133" spans="1:5" ht="20.25" customHeight="1" x14ac:dyDescent="0.2">
      <c r="A133" s="16" t="s">
        <v>323</v>
      </c>
      <c r="B133" s="4" t="s">
        <v>325</v>
      </c>
      <c r="C133" s="8">
        <v>12485</v>
      </c>
      <c r="D133" s="19">
        <v>12415</v>
      </c>
      <c r="E133" s="33">
        <f t="shared" ref="E133:E176" si="2">D133-C133</f>
        <v>-70</v>
      </c>
    </row>
    <row r="134" spans="1:5" ht="20.25" customHeight="1" x14ac:dyDescent="0.2">
      <c r="A134" s="16" t="s">
        <v>334</v>
      </c>
      <c r="B134" s="4" t="s">
        <v>335</v>
      </c>
      <c r="C134" s="8">
        <v>27821</v>
      </c>
      <c r="D134" s="19">
        <v>27688</v>
      </c>
      <c r="E134" s="33">
        <f t="shared" si="2"/>
        <v>-133</v>
      </c>
    </row>
    <row r="135" spans="1:5" ht="20.25" customHeight="1" x14ac:dyDescent="0.2">
      <c r="A135" s="16" t="s">
        <v>226</v>
      </c>
      <c r="B135" s="4" t="s">
        <v>227</v>
      </c>
      <c r="C135" s="8">
        <v>46193.485323549692</v>
      </c>
      <c r="D135" s="19">
        <v>45947.485323549692</v>
      </c>
      <c r="E135" s="33">
        <f t="shared" si="2"/>
        <v>-246</v>
      </c>
    </row>
    <row r="136" spans="1:5" ht="20.25" customHeight="1" x14ac:dyDescent="0.2">
      <c r="A136" s="17" t="s">
        <v>228</v>
      </c>
      <c r="B136" s="5" t="s">
        <v>229</v>
      </c>
      <c r="C136" s="9">
        <v>59073.919890645469</v>
      </c>
      <c r="D136" s="18">
        <v>58760.919890645469</v>
      </c>
      <c r="E136" s="34">
        <f t="shared" si="2"/>
        <v>-313</v>
      </c>
    </row>
    <row r="137" spans="1:5" ht="20.25" customHeight="1" x14ac:dyDescent="0.2">
      <c r="A137" s="16" t="s">
        <v>230</v>
      </c>
      <c r="B137" s="4" t="s">
        <v>231</v>
      </c>
      <c r="C137" s="8">
        <v>28508.750145507387</v>
      </c>
      <c r="D137" s="19">
        <v>28357.750145507387</v>
      </c>
      <c r="E137" s="33">
        <f t="shared" si="2"/>
        <v>-151</v>
      </c>
    </row>
    <row r="138" spans="1:5" ht="20.25" customHeight="1" x14ac:dyDescent="0.2">
      <c r="A138" s="16" t="s">
        <v>232</v>
      </c>
      <c r="B138" s="4" t="s">
        <v>233</v>
      </c>
      <c r="C138" s="8">
        <v>48534.205261859395</v>
      </c>
      <c r="D138" s="19">
        <v>48276.205261859395</v>
      </c>
      <c r="E138" s="33">
        <f t="shared" si="2"/>
        <v>-258</v>
      </c>
    </row>
    <row r="139" spans="1:5" ht="20.25" customHeight="1" x14ac:dyDescent="0.2">
      <c r="A139" s="16" t="s">
        <v>234</v>
      </c>
      <c r="B139" s="4" t="s">
        <v>235</v>
      </c>
      <c r="C139" s="8">
        <v>69375.055699420758</v>
      </c>
      <c r="D139" s="19">
        <v>69006.055699420758</v>
      </c>
      <c r="E139" s="33">
        <f t="shared" si="2"/>
        <v>-369</v>
      </c>
    </row>
    <row r="140" spans="1:5" ht="20.25" customHeight="1" x14ac:dyDescent="0.2">
      <c r="A140" s="22" t="s">
        <v>324</v>
      </c>
      <c r="B140" s="23" t="s">
        <v>326</v>
      </c>
      <c r="C140" s="24">
        <v>12247</v>
      </c>
      <c r="D140" s="25">
        <v>12178</v>
      </c>
      <c r="E140" s="35">
        <f t="shared" si="2"/>
        <v>-69</v>
      </c>
    </row>
    <row r="141" spans="1:5" ht="20.25" customHeight="1" x14ac:dyDescent="0.2">
      <c r="A141" s="16" t="s">
        <v>342</v>
      </c>
      <c r="B141" s="4" t="s">
        <v>343</v>
      </c>
      <c r="C141" s="8">
        <v>24235</v>
      </c>
      <c r="D141" s="19">
        <v>24119</v>
      </c>
      <c r="E141" s="33">
        <f t="shared" si="2"/>
        <v>-116</v>
      </c>
    </row>
    <row r="142" spans="1:5" ht="20.25" customHeight="1" x14ac:dyDescent="0.2">
      <c r="A142" s="16" t="s">
        <v>236</v>
      </c>
      <c r="B142" s="4" t="s">
        <v>237</v>
      </c>
      <c r="C142" s="8">
        <v>28582</v>
      </c>
      <c r="D142" s="19">
        <v>28432</v>
      </c>
      <c r="E142" s="33">
        <f t="shared" si="2"/>
        <v>-150</v>
      </c>
    </row>
    <row r="143" spans="1:5" ht="20.25" customHeight="1" x14ac:dyDescent="0.2">
      <c r="A143" s="16" t="s">
        <v>238</v>
      </c>
      <c r="B143" s="4" t="s">
        <v>239</v>
      </c>
      <c r="C143" s="8">
        <v>33432</v>
      </c>
      <c r="D143" s="19">
        <v>33255</v>
      </c>
      <c r="E143" s="33">
        <f t="shared" si="2"/>
        <v>-177</v>
      </c>
    </row>
    <row r="144" spans="1:5" ht="20.25" customHeight="1" x14ac:dyDescent="0.2">
      <c r="A144" s="22" t="s">
        <v>240</v>
      </c>
      <c r="B144" s="23" t="s">
        <v>241</v>
      </c>
      <c r="C144" s="24">
        <v>15204</v>
      </c>
      <c r="D144" s="25">
        <v>15124</v>
      </c>
      <c r="E144" s="35">
        <f t="shared" si="2"/>
        <v>-80</v>
      </c>
    </row>
    <row r="145" spans="1:5" ht="20.25" customHeight="1" x14ac:dyDescent="0.2">
      <c r="A145" s="16" t="s">
        <v>242</v>
      </c>
      <c r="B145" s="4" t="s">
        <v>243</v>
      </c>
      <c r="C145" s="8">
        <v>49522</v>
      </c>
      <c r="D145" s="19">
        <v>49257</v>
      </c>
      <c r="E145" s="33">
        <f t="shared" si="2"/>
        <v>-265</v>
      </c>
    </row>
    <row r="146" spans="1:5" ht="20.25" customHeight="1" x14ac:dyDescent="0.2">
      <c r="A146" s="16" t="s">
        <v>244</v>
      </c>
      <c r="B146" s="4" t="s">
        <v>245</v>
      </c>
      <c r="C146" s="8">
        <v>48039</v>
      </c>
      <c r="D146" s="19">
        <v>47784</v>
      </c>
      <c r="E146" s="33">
        <f t="shared" si="2"/>
        <v>-255</v>
      </c>
    </row>
    <row r="147" spans="1:5" ht="20.25" customHeight="1" x14ac:dyDescent="0.2">
      <c r="A147" s="16" t="s">
        <v>246</v>
      </c>
      <c r="B147" s="4" t="s">
        <v>247</v>
      </c>
      <c r="C147" s="8">
        <v>70469</v>
      </c>
      <c r="D147" s="19">
        <v>69802</v>
      </c>
      <c r="E147" s="33">
        <f t="shared" si="2"/>
        <v>-667</v>
      </c>
    </row>
    <row r="148" spans="1:5" ht="20.25" customHeight="1" x14ac:dyDescent="0.2">
      <c r="A148" s="22" t="s">
        <v>248</v>
      </c>
      <c r="B148" s="23" t="s">
        <v>249</v>
      </c>
      <c r="C148" s="24">
        <v>7479</v>
      </c>
      <c r="D148" s="25">
        <v>7439</v>
      </c>
      <c r="E148" s="35">
        <f t="shared" si="2"/>
        <v>-40</v>
      </c>
    </row>
    <row r="149" spans="1:5" ht="20.25" customHeight="1" x14ac:dyDescent="0.2">
      <c r="A149" s="16" t="s">
        <v>250</v>
      </c>
      <c r="B149" s="4" t="s">
        <v>251</v>
      </c>
      <c r="C149" s="8">
        <v>11130</v>
      </c>
      <c r="D149" s="19">
        <v>11070</v>
      </c>
      <c r="E149" s="33">
        <f t="shared" si="2"/>
        <v>-60</v>
      </c>
    </row>
    <row r="150" spans="1:5" ht="20.25" customHeight="1" x14ac:dyDescent="0.2">
      <c r="A150" s="16" t="s">
        <v>252</v>
      </c>
      <c r="B150" s="4" t="s">
        <v>253</v>
      </c>
      <c r="C150" s="8">
        <v>44604</v>
      </c>
      <c r="D150" s="19">
        <v>44216</v>
      </c>
      <c r="E150" s="33">
        <f t="shared" si="2"/>
        <v>-388</v>
      </c>
    </row>
    <row r="151" spans="1:5" ht="20.25" customHeight="1" x14ac:dyDescent="0.2">
      <c r="A151" s="16" t="s">
        <v>254</v>
      </c>
      <c r="B151" s="4" t="s">
        <v>255</v>
      </c>
      <c r="C151" s="8">
        <v>14646</v>
      </c>
      <c r="D151" s="19">
        <v>14546</v>
      </c>
      <c r="E151" s="33">
        <f t="shared" si="2"/>
        <v>-100</v>
      </c>
    </row>
    <row r="152" spans="1:5" ht="20.25" customHeight="1" x14ac:dyDescent="0.2">
      <c r="A152" s="22" t="s">
        <v>307</v>
      </c>
      <c r="B152" s="23" t="s">
        <v>300</v>
      </c>
      <c r="C152" s="24">
        <v>34771</v>
      </c>
      <c r="D152" s="25">
        <v>34586</v>
      </c>
      <c r="E152" s="35">
        <f t="shared" si="2"/>
        <v>-185</v>
      </c>
    </row>
    <row r="153" spans="1:5" ht="20.25" customHeight="1" x14ac:dyDescent="0.2">
      <c r="A153" s="16" t="s">
        <v>338</v>
      </c>
      <c r="B153" s="4" t="s">
        <v>339</v>
      </c>
      <c r="C153" s="8">
        <v>32431</v>
      </c>
      <c r="D153" s="19">
        <v>32277</v>
      </c>
      <c r="E153" s="33">
        <f t="shared" si="2"/>
        <v>-154</v>
      </c>
    </row>
    <row r="154" spans="1:5" ht="20.25" customHeight="1" x14ac:dyDescent="0.2">
      <c r="A154" s="16" t="s">
        <v>336</v>
      </c>
      <c r="B154" s="4" t="s">
        <v>340</v>
      </c>
      <c r="C154" s="8">
        <v>35716</v>
      </c>
      <c r="D154" s="19">
        <v>35546</v>
      </c>
      <c r="E154" s="33">
        <f t="shared" si="2"/>
        <v>-170</v>
      </c>
    </row>
    <row r="155" spans="1:5" ht="20.25" customHeight="1" x14ac:dyDescent="0.2">
      <c r="A155" s="16" t="s">
        <v>337</v>
      </c>
      <c r="B155" s="4" t="s">
        <v>341</v>
      </c>
      <c r="C155" s="8">
        <v>6803</v>
      </c>
      <c r="D155" s="19">
        <v>6771</v>
      </c>
      <c r="E155" s="33">
        <f t="shared" si="2"/>
        <v>-32</v>
      </c>
    </row>
    <row r="156" spans="1:5" ht="20.25" customHeight="1" x14ac:dyDescent="0.2">
      <c r="A156" s="22" t="s">
        <v>256</v>
      </c>
      <c r="B156" s="23" t="s">
        <v>257</v>
      </c>
      <c r="C156" s="24">
        <v>45532</v>
      </c>
      <c r="D156" s="25">
        <v>45316</v>
      </c>
      <c r="E156" s="35">
        <f t="shared" si="2"/>
        <v>-216</v>
      </c>
    </row>
    <row r="157" spans="1:5" ht="20.25" customHeight="1" x14ac:dyDescent="0.2">
      <c r="A157" s="16" t="s">
        <v>258</v>
      </c>
      <c r="B157" s="4" t="s">
        <v>259</v>
      </c>
      <c r="C157" s="8">
        <v>52792</v>
      </c>
      <c r="D157" s="19">
        <v>52511</v>
      </c>
      <c r="E157" s="33">
        <f t="shared" si="2"/>
        <v>-281</v>
      </c>
    </row>
    <row r="158" spans="1:5" ht="20.25" customHeight="1" x14ac:dyDescent="0.2">
      <c r="A158" s="16" t="s">
        <v>260</v>
      </c>
      <c r="B158" s="4" t="s">
        <v>261</v>
      </c>
      <c r="C158" s="8">
        <v>30988.803611379262</v>
      </c>
      <c r="D158" s="19">
        <v>30825</v>
      </c>
      <c r="E158" s="33">
        <f t="shared" si="2"/>
        <v>-163.80361137926229</v>
      </c>
    </row>
    <row r="159" spans="1:5" ht="20.25" customHeight="1" x14ac:dyDescent="0.2">
      <c r="A159" s="16" t="s">
        <v>262</v>
      </c>
      <c r="B159" s="4" t="s">
        <v>263</v>
      </c>
      <c r="C159" s="8">
        <v>34475.298282853604</v>
      </c>
      <c r="D159" s="19">
        <v>34295</v>
      </c>
      <c r="E159" s="33">
        <f t="shared" si="2"/>
        <v>-180.29828285360418</v>
      </c>
    </row>
    <row r="160" spans="1:5" ht="20.25" customHeight="1" x14ac:dyDescent="0.2">
      <c r="A160" s="22" t="s">
        <v>306</v>
      </c>
      <c r="B160" s="23" t="s">
        <v>303</v>
      </c>
      <c r="C160" s="24">
        <v>33693.143406497773</v>
      </c>
      <c r="D160" s="25">
        <v>33513</v>
      </c>
      <c r="E160" s="35">
        <f t="shared" si="2"/>
        <v>-180.14340649777296</v>
      </c>
    </row>
    <row r="161" spans="1:5" ht="20.25" customHeight="1" x14ac:dyDescent="0.2">
      <c r="A161" s="16" t="s">
        <v>264</v>
      </c>
      <c r="B161" s="4" t="s">
        <v>265</v>
      </c>
      <c r="C161" s="8">
        <v>43273</v>
      </c>
      <c r="D161" s="19">
        <v>43042</v>
      </c>
      <c r="E161" s="33">
        <f t="shared" si="2"/>
        <v>-231</v>
      </c>
    </row>
    <row r="162" spans="1:5" ht="20.25" customHeight="1" x14ac:dyDescent="0.2">
      <c r="A162" s="16" t="s">
        <v>266</v>
      </c>
      <c r="B162" s="4" t="s">
        <v>267</v>
      </c>
      <c r="C162" s="8">
        <v>33132.394765110126</v>
      </c>
      <c r="D162" s="19">
        <v>32956</v>
      </c>
      <c r="E162" s="33">
        <f t="shared" si="2"/>
        <v>-176.39476511012617</v>
      </c>
    </row>
    <row r="163" spans="1:5" ht="20.25" customHeight="1" x14ac:dyDescent="0.2">
      <c r="A163" s="16" t="s">
        <v>268</v>
      </c>
      <c r="B163" s="4" t="s">
        <v>269</v>
      </c>
      <c r="C163" s="8">
        <v>25193.17514626736</v>
      </c>
      <c r="D163" s="19">
        <v>25058.17514626736</v>
      </c>
      <c r="E163" s="33">
        <f t="shared" si="2"/>
        <v>-135</v>
      </c>
    </row>
    <row r="164" spans="1:5" ht="20.25" customHeight="1" x14ac:dyDescent="0.2">
      <c r="A164" s="22" t="s">
        <v>270</v>
      </c>
      <c r="B164" s="23" t="s">
        <v>271</v>
      </c>
      <c r="C164" s="24">
        <v>19683.260002057934</v>
      </c>
      <c r="D164" s="25">
        <v>19579.260002057934</v>
      </c>
      <c r="E164" s="35">
        <f t="shared" si="2"/>
        <v>-104</v>
      </c>
    </row>
    <row r="165" spans="1:5" ht="20.25" customHeight="1" x14ac:dyDescent="0.2">
      <c r="A165" s="16" t="s">
        <v>272</v>
      </c>
      <c r="B165" s="4" t="s">
        <v>273</v>
      </c>
      <c r="C165" s="8">
        <v>45925</v>
      </c>
      <c r="D165" s="19">
        <v>45679</v>
      </c>
      <c r="E165" s="33">
        <f t="shared" si="2"/>
        <v>-246</v>
      </c>
    </row>
    <row r="166" spans="1:5" ht="20.25" customHeight="1" x14ac:dyDescent="0.2">
      <c r="A166" s="16" t="s">
        <v>274</v>
      </c>
      <c r="B166" s="4" t="s">
        <v>275</v>
      </c>
      <c r="C166" s="8">
        <v>29000</v>
      </c>
      <c r="D166" s="19">
        <v>28846</v>
      </c>
      <c r="E166" s="33">
        <f t="shared" si="2"/>
        <v>-154</v>
      </c>
    </row>
    <row r="167" spans="1:5" s="6" customFormat="1" ht="20.25" customHeight="1" x14ac:dyDescent="0.2">
      <c r="A167" s="16" t="s">
        <v>276</v>
      </c>
      <c r="B167" s="4" t="s">
        <v>277</v>
      </c>
      <c r="C167" s="8">
        <v>44785</v>
      </c>
      <c r="D167" s="19">
        <v>44547</v>
      </c>
      <c r="E167" s="33">
        <f t="shared" si="2"/>
        <v>-238</v>
      </c>
    </row>
    <row r="168" spans="1:5" ht="20.25" customHeight="1" x14ac:dyDescent="0.2">
      <c r="A168" s="22" t="s">
        <v>278</v>
      </c>
      <c r="B168" s="23" t="s">
        <v>279</v>
      </c>
      <c r="C168" s="24">
        <v>38364</v>
      </c>
      <c r="D168" s="25">
        <v>38160</v>
      </c>
      <c r="E168" s="35">
        <f t="shared" si="2"/>
        <v>-204</v>
      </c>
    </row>
    <row r="169" spans="1:5" ht="20.25" customHeight="1" x14ac:dyDescent="0.2">
      <c r="A169" s="16" t="s">
        <v>305</v>
      </c>
      <c r="B169" s="4" t="s">
        <v>302</v>
      </c>
      <c r="C169" s="8">
        <v>37438</v>
      </c>
      <c r="D169" s="19">
        <v>37239</v>
      </c>
      <c r="E169" s="33">
        <f t="shared" si="2"/>
        <v>-199</v>
      </c>
    </row>
    <row r="170" spans="1:5" ht="20.25" customHeight="1" x14ac:dyDescent="0.2">
      <c r="A170" s="16" t="s">
        <v>280</v>
      </c>
      <c r="B170" s="4" t="s">
        <v>281</v>
      </c>
      <c r="C170" s="8">
        <v>61992</v>
      </c>
      <c r="D170" s="19">
        <v>61765</v>
      </c>
      <c r="E170" s="33">
        <f t="shared" si="2"/>
        <v>-227</v>
      </c>
    </row>
    <row r="171" spans="1:5" ht="20.25" customHeight="1" x14ac:dyDescent="0.2">
      <c r="A171" s="16" t="s">
        <v>282</v>
      </c>
      <c r="B171" s="4" t="s">
        <v>283</v>
      </c>
      <c r="C171" s="8">
        <v>51394.584925968549</v>
      </c>
      <c r="D171" s="19">
        <v>51122.584925968549</v>
      </c>
      <c r="E171" s="33">
        <f t="shared" si="2"/>
        <v>-272</v>
      </c>
    </row>
    <row r="172" spans="1:5" ht="20.25" customHeight="1" x14ac:dyDescent="0.2">
      <c r="A172" s="22" t="s">
        <v>284</v>
      </c>
      <c r="B172" s="23" t="s">
        <v>285</v>
      </c>
      <c r="C172" s="24">
        <v>60614.250952043367</v>
      </c>
      <c r="D172" s="25">
        <v>60290.250952043367</v>
      </c>
      <c r="E172" s="35">
        <f t="shared" si="2"/>
        <v>-324</v>
      </c>
    </row>
    <row r="173" spans="1:5" ht="20.25" customHeight="1" x14ac:dyDescent="0.2">
      <c r="A173" s="16" t="s">
        <v>286</v>
      </c>
      <c r="B173" s="4" t="s">
        <v>287</v>
      </c>
      <c r="C173" s="8">
        <v>64495.043318615106</v>
      </c>
      <c r="D173" s="19">
        <v>64150.043318615106</v>
      </c>
      <c r="E173" s="33">
        <f t="shared" si="2"/>
        <v>-345</v>
      </c>
    </row>
    <row r="174" spans="1:5" ht="20.25" customHeight="1" x14ac:dyDescent="0.2">
      <c r="A174" s="16" t="s">
        <v>288</v>
      </c>
      <c r="B174" s="4" t="s">
        <v>289</v>
      </c>
      <c r="C174" s="8">
        <v>6519.048809928011</v>
      </c>
      <c r="D174" s="19">
        <v>6484.048809928011</v>
      </c>
      <c r="E174" s="33">
        <f t="shared" si="2"/>
        <v>-35</v>
      </c>
    </row>
    <row r="175" spans="1:5" ht="20.25" customHeight="1" x14ac:dyDescent="0.2">
      <c r="A175" s="16" t="s">
        <v>290</v>
      </c>
      <c r="B175" s="4" t="s">
        <v>291</v>
      </c>
      <c r="C175" s="8">
        <v>5015.1184266781192</v>
      </c>
      <c r="D175" s="19">
        <v>4988.1184266781192</v>
      </c>
      <c r="E175" s="33">
        <f t="shared" si="2"/>
        <v>-27</v>
      </c>
    </row>
    <row r="176" spans="1:5" ht="20.25" customHeight="1" thickBot="1" x14ac:dyDescent="0.25">
      <c r="A176" s="27" t="s">
        <v>304</v>
      </c>
      <c r="B176" s="28" t="s">
        <v>301</v>
      </c>
      <c r="C176" s="29">
        <v>67503.685794015968</v>
      </c>
      <c r="D176" s="30">
        <v>67145.685794015968</v>
      </c>
      <c r="E176" s="36">
        <f t="shared" si="2"/>
        <v>-358</v>
      </c>
    </row>
    <row r="177" spans="1:5" ht="20.25" customHeight="1" thickTop="1" thickBot="1" x14ac:dyDescent="0.25">
      <c r="A177" s="40" t="s">
        <v>295</v>
      </c>
      <c r="B177" s="41"/>
      <c r="C177" s="13">
        <f>SUM(C5:C176)</f>
        <v>49086230.508895233</v>
      </c>
      <c r="D177" s="13">
        <f>SUM(D5:D176)</f>
        <v>49101254.841742888</v>
      </c>
      <c r="E177" s="37">
        <f>SUM(E5:E176)</f>
        <v>15024.332847652353</v>
      </c>
    </row>
  </sheetData>
  <mergeCells count="3">
    <mergeCell ref="A1:E1"/>
    <mergeCell ref="A2:E2"/>
    <mergeCell ref="A177:B177"/>
  </mergeCells>
  <printOptions horizontalCentered="1"/>
  <pageMargins left="0.25" right="0.25" top="0.25" bottom="0.625" header="0.25" footer="0.25"/>
  <pageSetup scale="85" orientation="landscape" verticalDpi="2" r:id="rId1"/>
  <headerFooter alignWithMargins="0">
    <oddFooter xml:space="preserve">&amp;L&amp;C&amp;R&amp;"Arial"&amp;10Page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Title II</vt:lpstr>
      <vt:lpstr>'Title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2013-02-18T15:11:26Z</dcterms:created>
  <dcterms:modified xsi:type="dcterms:W3CDTF">2015-04-06T16:46:35Z</dcterms:modified>
</cp:coreProperties>
</file>