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EFS\Shared\Shania\Web Docs\"/>
    </mc:Choice>
  </mc:AlternateContent>
  <bookViews>
    <workbookView xWindow="0" yWindow="0" windowWidth="28800" windowHeight="12300"/>
  </bookViews>
  <sheets>
    <sheet name="25-26 Initial_Type1,1B,2,3,3B,4" sheetId="21" r:id="rId1"/>
    <sheet name="FY25-26 Initial Type 5" sheetId="49" r:id="rId2"/>
    <sheet name="Detail Calculation exclude debt" sheetId="12" r:id="rId3"/>
    <sheet name="Detail Calculation for debt" sheetId="22" r:id="rId4"/>
    <sheet name="2.1.25 Student Counts" sheetId="63" r:id="rId5"/>
  </sheets>
  <externalReferences>
    <externalReference r:id="rId6"/>
    <externalReference r:id="rId7"/>
    <externalReference r:id="rId8"/>
  </externalReferences>
  <definedNames>
    <definedName name="__2004_2005_AFR_4_Ad_Valorem_Taxes" localSheetId="4">#REF!</definedName>
    <definedName name="__2004_2005_AFR_4_Ad_Valorem_Taxes">#REF!</definedName>
    <definedName name="_1_2004_2005_AFR_4_Ad_Valorem_Taxes" localSheetId="4">#REF!</definedName>
    <definedName name="_1_2004_2005_AFR_4_Ad_Valorem_Taxes">#REF!</definedName>
    <definedName name="_2004_2005_AFR_4_Ad_Valorem_Taxes" localSheetId="4">#REF!</definedName>
    <definedName name="_2004_2005_AFR_4_Ad_Valorem_Taxes">#REF!</definedName>
    <definedName name="_xlnm._FilterDatabase" localSheetId="4" hidden="1">'2.1.25 Student Counts'!$A$5:$BI$75</definedName>
    <definedName name="cte" localSheetId="4">#REF!</definedName>
    <definedName name="cte">#REF!</definedName>
    <definedName name="fsyr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gt" localSheetId="4">#REF!</definedName>
    <definedName name="gt">#REF!</definedName>
    <definedName name="Import_Elem_Secondary_ByLEA" localSheetId="4">#REF!</definedName>
    <definedName name="Import_Elem_Secondary_ByLEA">#REF!</definedName>
    <definedName name="Import_K_12_ByLEA" localSheetId="4">#REF!</definedName>
    <definedName name="Import_K_12_ByLEA">#REF!</definedName>
    <definedName name="Import_MFP_and_Other_Funded_ByLEA" localSheetId="4">#REF!</definedName>
    <definedName name="Import_MFP_and_Other_Funded_ByLEA">#REF!</definedName>
    <definedName name="Import_Total_Reported_ByLEA" localSheetId="4">#REF!</definedName>
    <definedName name="Import_Total_Reported_ByLEA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>" "</definedName>
    <definedName name="_xlnm.Print_Area" localSheetId="4">'2.1.25 Student Counts'!$A$1:$BI$77</definedName>
    <definedName name="_xlnm.Print_Area" localSheetId="0">'25-26 Initial_Type1,1B,2,3,3B,4'!$A$1:$N$80</definedName>
    <definedName name="_xlnm.Print_Area" localSheetId="2">'Detail Calculation exclude debt'!$A$1:$Q$76</definedName>
    <definedName name="_xlnm.Print_Area" localSheetId="3">'Detail Calculation for debt'!$A$1:$O$77</definedName>
    <definedName name="_xlnm.Print_Area" localSheetId="1">'FY25-26 Initial Type 5'!$A$1:$L$13</definedName>
    <definedName name="_xlnm.Print_Titles" localSheetId="4">'2.1.25 Student Counts'!$A:$B,'2.1.25 Student Counts'!$1:$3</definedName>
    <definedName name="_xlnm.Print_Titles" localSheetId="0">'25-26 Initial_Type1,1B,2,3,3B,4'!$A:$B</definedName>
    <definedName name="_xlnm.Print_Titles" localSheetId="2">'Detail Calculation exclude debt'!$B:$B,'Detail Calculation exclude debt'!$1:$1</definedName>
    <definedName name="_xlnm.Print_Titles" localSheetId="3">'Detail Calculation for debt'!$B:$B,'Detail Calculation for debt'!$1:$1</definedName>
    <definedName name="SWD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hidden="1">REPT(LOCAL_YEAR_FORMAT,4)&amp;LOCAL_DATE_SEPARATOR&amp;REPT(LOCAL_MONTH_FORMAT,2)&amp;LOCAL_DATE_SEPARATOR&amp;REPT(LOCAL_DAY_FORMAT,2)&amp;" "&amp;REPT(LOCAL_HOUR_FORMAT,2)&amp;LOCAL_TIME_SEPARATOR&amp;REPT(LOCAL_MINUTE_FORMAT,2)&amp;LOCAL_TIME_SEPARATOR&amp;REPT([2]!LOCAL_SECOND_FORMAT,2)</definedName>
    <definedName name="tbl_001_Base_Matrix___Summary_Reported_Personnel_Salaries" localSheetId="4">#REF!</definedName>
    <definedName name="tbl_001_Base_Matrix___Summary_Reported_Personnel_Salaries">#REF!</definedName>
  </definedNames>
  <calcPr calcId="162913"/>
</workbook>
</file>

<file path=xl/comments1.xml><?xml version="1.0" encoding="utf-8"?>
<comments xmlns="http://schemas.openxmlformats.org/spreadsheetml/2006/main">
  <authors>
    <author>Michelle Barnett (DOE)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revision for glen oaks closing end of FY23-24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revision for glen oaks closing end of FY23-24</t>
        </r>
      </text>
    </comment>
  </commentList>
</comments>
</file>

<file path=xl/sharedStrings.xml><?xml version="1.0" encoding="utf-8"?>
<sst xmlns="http://schemas.openxmlformats.org/spreadsheetml/2006/main" count="449" uniqueCount="223">
  <si>
    <t>District</t>
  </si>
  <si>
    <t>Total</t>
  </si>
  <si>
    <t>LEA</t>
  </si>
  <si>
    <t>Charter School with a District Building</t>
  </si>
  <si>
    <t>Charter School without a District Building</t>
  </si>
  <si>
    <t>009</t>
  </si>
  <si>
    <t>017</t>
  </si>
  <si>
    <t>School
System</t>
  </si>
  <si>
    <t>Total 
Revenues</t>
  </si>
  <si>
    <t>Total
Revenues
Minus
Total Fees
Collected</t>
  </si>
  <si>
    <t>Local
Revenue
Per Pupil</t>
  </si>
  <si>
    <t>Caddo</t>
  </si>
  <si>
    <t>East Baton Rouge</t>
  </si>
  <si>
    <t>Orleans*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</si>
  <si>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</si>
  <si>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</si>
  <si>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</si>
  <si>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</si>
  <si>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</si>
  <si>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</si>
  <si>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</si>
  <si>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</si>
  <si>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</si>
  <si>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</si>
  <si>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</si>
  <si>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</si>
  <si>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</si>
  <si>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</si>
  <si>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</si>
  <si>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</si>
  <si>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</si>
  <si>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</si>
  <si>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</si>
  <si>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</si>
  <si>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</si>
  <si>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</si>
  <si>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</si>
  <si>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</si>
  <si>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</si>
  <si>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</si>
  <si>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</si>
  <si>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</si>
  <si>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</si>
  <si>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</si>
  <si>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</si>
  <si>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</si>
  <si>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</si>
  <si>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</si>
  <si>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</si>
  <si>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</si>
  <si>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</si>
  <si>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</si>
  <si>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</si>
  <si>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</si>
  <si>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</si>
  <si>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</si>
  <si>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</si>
  <si>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</si>
  <si>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</si>
  <si>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</si>
  <si>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</si>
  <si>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</si>
  <si>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</si>
  <si>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</si>
  <si>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</si>
  <si>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</si>
  <si>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</si>
  <si>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</si>
  <si>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</si>
  <si>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</si>
  <si>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</si>
  <si>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</si>
  <si>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</si>
  <si>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</si>
  <si>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</si>
  <si>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</si>
  <si>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</si>
  <si>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</si>
  <si>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Acadia</t>
  </si>
  <si>
    <t>State Average</t>
  </si>
  <si>
    <t>Level 2</t>
  </si>
  <si>
    <t>Level 1
Base</t>
  </si>
  <si>
    <t>Level 1
Career &amp;
Technical</t>
  </si>
  <si>
    <t>Level 1
Students
With
Disabilities</t>
  </si>
  <si>
    <t>Level 1
Gifted &amp;
Talented</t>
  </si>
  <si>
    <t>Level 3
Continuation
of Prior Year
Pay Raises</t>
  </si>
  <si>
    <t>Orleans</t>
  </si>
  <si>
    <t>City of Monroe</t>
  </si>
  <si>
    <t>City of Bogalusa</t>
  </si>
  <si>
    <t>City of Baker</t>
  </si>
  <si>
    <t>LaSalle</t>
  </si>
  <si>
    <t>Total
Fees</t>
  </si>
  <si>
    <t>State Total</t>
  </si>
  <si>
    <t>Total Sales 
KPC 750, 800,
850, 900</t>
  </si>
  <si>
    <t>Total 16th
Section 
Land
Revenues
KPC 2250</t>
  </si>
  <si>
    <t>Sheriff Tax
Collection
Fees 
KPC 36950</t>
  </si>
  <si>
    <t>Pension
Accumulation
Fund
KPC 36960</t>
  </si>
  <si>
    <t>Sales Tax
Collection
Fees
KPC 36970</t>
  </si>
  <si>
    <t>Election
Fees
KPC 36990</t>
  </si>
  <si>
    <t>Level 1
Economically
Disadvantaged</t>
  </si>
  <si>
    <t>RSD Operated and Type 5 Charter Schools</t>
  </si>
  <si>
    <r>
      <t xml:space="preserve">Total MFP
State Cost
Allocation
Per Pupil
</t>
    </r>
    <r>
      <rPr>
        <sz val="10"/>
        <rFont val="Arial"/>
        <family val="2"/>
      </rPr>
      <t>(Levels 1, 2,
&amp; 3 with
Continuation
of Prior Year
Pay Raises)</t>
    </r>
  </si>
  <si>
    <t>C1 + C2</t>
  </si>
  <si>
    <t>C4</t>
  </si>
  <si>
    <t>C5 + C6</t>
  </si>
  <si>
    <t>3A</t>
  </si>
  <si>
    <t>3B</t>
  </si>
  <si>
    <t>DeSoto</t>
  </si>
  <si>
    <t>St. John the Baptist</t>
  </si>
  <si>
    <t>Total Ad 
Valorem 
Taxes 
KPC 300, 350,
400, 450, 500,
550, 650</t>
  </si>
  <si>
    <t>Assessor
Fees
KPC 36940</t>
  </si>
  <si>
    <t>Sheriff Tax
Collection
Fees
KPC 36950</t>
  </si>
  <si>
    <t>Level 3
Historical
Formula
Allocation &amp;
Mandated
Cost
Adjustments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</si>
  <si>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 xml:space="preserve">Per R.S. 17:1990
(C)(2)(a)(iii) &amp;
R.S. 17:100.12(B)
</t>
    </r>
    <r>
      <rPr>
        <b/>
        <sz val="10"/>
        <color rgb="FFC00000"/>
        <rFont val="Arial"/>
        <family val="2"/>
      </rPr>
      <t>Placeholder</t>
    </r>
    <r>
      <rPr>
        <sz val="10"/>
        <rFont val="Arial"/>
        <family val="2"/>
      </rPr>
      <t xml:space="preserve">
</t>
    </r>
  </si>
  <si>
    <r>
      <t xml:space="preserve">State Cost
Allocation
Per Pupil
</t>
    </r>
    <r>
      <rPr>
        <sz val="10"/>
        <rFont val="Arial"/>
        <family val="2"/>
      </rPr>
      <t>(Levels 1, 2,
&amp; 3 without
Continuation
of Prior Year
Pay Raises -  MFP Budget Letter, Table 3)</t>
    </r>
  </si>
  <si>
    <r>
      <t xml:space="preserve">Continuation
of Prior Year 
Pay Raises
Per Pupil
</t>
    </r>
    <r>
      <rPr>
        <sz val="10"/>
        <rFont val="Arial"/>
        <family val="2"/>
      </rPr>
      <t>(Charter Per Pupil - Type 1,1B,2,3,3B,4)</t>
    </r>
  </si>
  <si>
    <t>City/Parish</t>
  </si>
  <si>
    <t>RSD
Operated
&amp;
Type 5
Charters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</si>
  <si>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</si>
  <si>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</si>
  <si>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</si>
  <si>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</si>
  <si>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</si>
  <si>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</si>
  <si>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</si>
  <si>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</si>
  <si>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</si>
  <si>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</si>
  <si>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</si>
  <si>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</si>
  <si>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</si>
  <si>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</si>
  <si>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</si>
  <si>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</si>
  <si>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</si>
  <si>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</si>
  <si>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</si>
  <si>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</si>
  <si>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</si>
  <si>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</si>
  <si>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</si>
  <si>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</si>
  <si>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</si>
  <si>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New Harmony
High School</t>
  </si>
  <si>
    <t>Athlos
Academy
of Jefferson
Parish</t>
  </si>
  <si>
    <t>GEO Next
Generation
High
School</t>
  </si>
  <si>
    <t>St Landry Charter School</t>
  </si>
  <si>
    <t>GEO Prep Baker</t>
  </si>
  <si>
    <t xml:space="preserve">LA Key Acadmey Northshore
</t>
  </si>
  <si>
    <t>Discovery Ochsner BR</t>
  </si>
  <si>
    <t>Kenilworth Science and Technology</t>
  </si>
  <si>
    <t>LaKey Caddo</t>
  </si>
  <si>
    <t>LEAVE
BLANK</t>
  </si>
  <si>
    <t>Louisiana
Virtual
Charter
Academy</t>
  </si>
  <si>
    <t>University
View
Academy</t>
  </si>
  <si>
    <t>Total
Table 3</t>
  </si>
  <si>
    <t>Legacy
New
Vision
Learning
Academy</t>
  </si>
  <si>
    <t>Legacy
VB 
Glencoe
Charter
School</t>
  </si>
  <si>
    <t>Legacy
Int'l
School of
Louisiana</t>
  </si>
  <si>
    <t>Legacy
Avoyelles
Public
Charter
School</t>
  </si>
  <si>
    <t>Legacy
Delhi
Charter
School</t>
  </si>
  <si>
    <t>Legacy
Belle
Chasse
Academy</t>
  </si>
  <si>
    <t>Legacy
The MAX
Charter
School</t>
  </si>
  <si>
    <t>LSU 
Lab
School</t>
  </si>
  <si>
    <t>Southern
University
Lab
School</t>
  </si>
  <si>
    <t>Louisiana
School
for Math
Science
&amp; the Arts</t>
  </si>
  <si>
    <t>New
Orleans
Center for
Creative
Arts</t>
  </si>
  <si>
    <t>Thrive Academy</t>
  </si>
  <si>
    <t>Special School District
 (SSD +LSDVI)</t>
  </si>
  <si>
    <t>Total
MFP
Funded</t>
  </si>
  <si>
    <t>WAL001</t>
  </si>
  <si>
    <t>WAK001</t>
  </si>
  <si>
    <t>W7A001</t>
  </si>
  <si>
    <t>W1A001</t>
  </si>
  <si>
    <t>WZ8001</t>
  </si>
  <si>
    <t>W4A001</t>
  </si>
  <si>
    <t>W8A001</t>
  </si>
  <si>
    <t>W1B001</t>
  </si>
  <si>
    <t>W3B001</t>
  </si>
  <si>
    <t>W4B001</t>
  </si>
  <si>
    <t>W5B001</t>
  </si>
  <si>
    <t>W6B001</t>
  </si>
  <si>
    <t>W7B001</t>
  </si>
  <si>
    <t>W2B001</t>
  </si>
  <si>
    <t>WAU001</t>
  </si>
  <si>
    <t>W33001</t>
  </si>
  <si>
    <t>W18001</t>
  </si>
  <si>
    <t>W1D001</t>
  </si>
  <si>
    <t>WJ5001</t>
  </si>
  <si>
    <t>WBQ001</t>
  </si>
  <si>
    <t>WBR001</t>
  </si>
  <si>
    <t>WBX001</t>
  </si>
  <si>
    <t>3C5001</t>
  </si>
  <si>
    <t>WZN001</t>
  </si>
  <si>
    <t>WZO001</t>
  </si>
  <si>
    <t>WZP001</t>
  </si>
  <si>
    <t>WZQ001</t>
  </si>
  <si>
    <t>WZT001</t>
  </si>
  <si>
    <t>N/A</t>
  </si>
  <si>
    <t>WAG001</t>
  </si>
  <si>
    <t>3C1001</t>
  </si>
  <si>
    <t>Orleans (With Independents)</t>
  </si>
  <si>
    <t>ACE</t>
  </si>
  <si>
    <t>Vermilion Charter</t>
  </si>
  <si>
    <t>WZX001</t>
  </si>
  <si>
    <t>WZW001</t>
  </si>
  <si>
    <t>Rebirth Blended Learning Academy</t>
  </si>
  <si>
    <t>WZU001</t>
  </si>
  <si>
    <t>MFP
Student
Membership
10.1.24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</si>
  <si>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(Updated to 10.1.24 Count 2/17/25)
</t>
    </r>
  </si>
  <si>
    <t>(Source: Projected FY2024-25 Revenue and Expenditure Data; February 1, 2025 Student Count)</t>
  </si>
  <si>
    <t xml:space="preserve">
Initial
FY2025-26
Total 
Local Revenue
Representation
With
Debt 
</t>
  </si>
  <si>
    <t>Initial
FY2025-26
Local Revenue
Representation 
Excluding 
Debt
(Based on Projected
FY2024-25
Local Revenue)</t>
  </si>
  <si>
    <t>Initial
FY2025-26
Local Revenue
Representation
Excluding 
Debt
(Based on Projected
FY2024-25
Local Revenue)</t>
  </si>
  <si>
    <t>Initial
FY2025-26
Debt Service &amp;
Capital Project
Revenue
(Based on Projected
FY2024-25
Local Revenue)</t>
  </si>
  <si>
    <t>Initial 
FY2025-26
Local Revenue
Representation
Excluding 
Debt
(Based on
Actual FY2023-24
Local Revenue)</t>
  </si>
  <si>
    <t>Initial
FY2025-26
Local Revenue
Representation
Excluding 
Debt
(Based on
Projected FY2024-25
Local Revenue)</t>
  </si>
  <si>
    <t xml:space="preserve">
Initial
FY2025-26
Debt Service &amp;
Capital Project
Revenue
(Based on Projected
FY2024-25
Local Revenue)</t>
  </si>
  <si>
    <t xml:space="preserve">
Initial
FY2025-26
Total 
Local Revenue
Representation With 
Debt
</t>
  </si>
  <si>
    <t>MFP Base_2.1.25</t>
  </si>
  <si>
    <t>FY2025-26 MFP State Cost Allocation Per Pupil Amounts</t>
  </si>
  <si>
    <t>FY2025-26 Initial Charter School Per Pupil Funding (July 2025)</t>
  </si>
  <si>
    <t>FY2025-26 MFP State Cost
Allocation Per Pupil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</si>
</sst>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sz val="10"/>
      <color rgb="FFC00000"/>
      <name val="Arial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-0.249977111117893"/>
        <bgColor indexed="0"/>
      </patternFill>
    </fill>
    <fill>
      <patternFill patternType="solid">
        <fgColor rgb="FFFFCCCC"/>
        <bgColor indexed="64"/>
      </patternFill>
    </fill>
  </fills>
  <borders count="7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12">
    <xf numFmtId="0" fontId="0" fillId="0" borderId="0"/>
    <xf numFmtId="44" fontId="22" fillId="0" borderId="0" applyFont="0" applyFill="0" applyBorder="0" applyAlignment="0" applyProtection="0"/>
    <xf numFmtId="0" fontId="22" fillId="0" borderId="0"/>
    <xf numFmtId="0" fontId="24" fillId="0" borderId="0"/>
    <xf numFmtId="0" fontId="18" fillId="0" borderId="0"/>
    <xf numFmtId="0" fontId="20" fillId="0" borderId="0"/>
    <xf numFmtId="43" fontId="24" fillId="0" borderId="0" applyFont="0" applyFill="0" applyBorder="0" applyAlignment="0" applyProtection="0"/>
    <xf numFmtId="0" fontId="18" fillId="0" borderId="0"/>
    <xf numFmtId="0" fontId="17" fillId="0" borderId="0"/>
    <xf numFmtId="0" fontId="18" fillId="0" borderId="0"/>
    <xf numFmtId="0" fontId="16" fillId="0" borderId="0"/>
    <xf numFmtId="0" fontId="15" fillId="0" borderId="0"/>
    <xf numFmtId="0" fontId="14" fillId="0" borderId="0"/>
    <xf numFmtId="0" fontId="25" fillId="0" borderId="0"/>
    <xf numFmtId="0" fontId="13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0" applyNumberFormat="0" applyBorder="0" applyAlignment="0" applyProtection="0"/>
    <xf numFmtId="0" fontId="29" fillId="28" borderId="17" applyNumberFormat="0" applyAlignment="0" applyProtection="0"/>
    <xf numFmtId="0" fontId="30" fillId="29" borderId="1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15" borderId="17" applyNumberFormat="0" applyAlignment="0" applyProtection="0"/>
    <xf numFmtId="0" fontId="37" fillId="0" borderId="22" applyNumberFormat="0" applyFill="0" applyAlignment="0" applyProtection="0"/>
    <xf numFmtId="0" fontId="38" fillId="30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31" borderId="1" applyNumberFormat="0" applyFont="0" applyAlignment="0" applyProtection="0"/>
    <xf numFmtId="0" fontId="40" fillId="28" borderId="23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26" fillId="0" borderId="24" applyNumberFormat="0" applyFill="0" applyAlignment="0" applyProtection="0"/>
    <xf numFmtId="0" fontId="42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8" fillId="0" borderId="0"/>
    <xf numFmtId="0" fontId="11" fillId="0" borderId="0"/>
    <xf numFmtId="43" fontId="18" fillId="0" borderId="0" applyFont="0" applyFill="0" applyBorder="0" applyAlignment="0" applyProtection="0"/>
    <xf numFmtId="0" fontId="10" fillId="0" borderId="0"/>
    <xf numFmtId="0" fontId="54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0" fillId="0" borderId="0"/>
    <xf numFmtId="0" fontId="5" fillId="0" borderId="0"/>
    <xf numFmtId="0" fontId="4" fillId="0" borderId="0"/>
  </cellStyleXfs>
  <cellXfs count="205">
    <xf numFmtId="0" fontId="0" fillId="0" borderId="0" xfId="0"/>
    <xf numFmtId="0" fontId="44" fillId="0" borderId="0" xfId="95" applyFont="1"/>
    <xf numFmtId="0" fontId="44" fillId="0" borderId="0" xfId="95" applyFont="1" applyFill="1" applyBorder="1"/>
    <xf numFmtId="0" fontId="45" fillId="0" borderId="0" xfId="95" applyFont="1" applyAlignment="1">
      <alignment vertical="center"/>
    </xf>
    <xf numFmtId="0" fontId="45" fillId="0" borderId="0" xfId="95" applyFont="1" applyFill="1" applyBorder="1" applyAlignment="1">
      <alignment vertical="center"/>
    </xf>
    <xf numFmtId="0" fontId="18" fillId="0" borderId="0" xfId="95" applyFont="1" applyFill="1" applyAlignment="1">
      <alignment vertical="center"/>
    </xf>
    <xf numFmtId="0" fontId="21" fillId="0" borderId="4" xfId="95" applyFont="1" applyFill="1" applyBorder="1" applyAlignment="1">
      <alignment horizontal="center" vertical="center" wrapText="1"/>
    </xf>
    <xf numFmtId="0" fontId="18" fillId="0" borderId="0" xfId="95" applyFont="1" applyFill="1" applyBorder="1" applyAlignment="1">
      <alignment vertical="center"/>
    </xf>
    <xf numFmtId="0" fontId="20" fillId="0" borderId="0" xfId="95" quotePrefix="1" applyFont="1" applyFill="1" applyBorder="1" applyAlignment="1">
      <alignment horizontal="left" vertical="center"/>
    </xf>
    <xf numFmtId="0" fontId="21" fillId="7" borderId="41" xfId="95" applyFont="1" applyFill="1" applyBorder="1" applyAlignment="1">
      <alignment horizontal="center" vertical="center" wrapText="1"/>
    </xf>
    <xf numFmtId="0" fontId="49" fillId="7" borderId="41" xfId="95" applyFont="1" applyFill="1" applyBorder="1" applyAlignment="1">
      <alignment horizontal="center" vertical="center" wrapText="1"/>
    </xf>
    <xf numFmtId="0" fontId="44" fillId="3" borderId="2" xfId="95" applyFont="1" applyFill="1" applyBorder="1" applyAlignment="1">
      <alignment vertical="center"/>
    </xf>
    <xf numFmtId="0" fontId="18" fillId="3" borderId="2" xfId="95" applyFont="1" applyFill="1" applyBorder="1" applyAlignment="1">
      <alignment vertical="center"/>
    </xf>
    <xf numFmtId="0" fontId="18" fillId="3" borderId="2" xfId="95" applyFont="1" applyFill="1" applyBorder="1" applyAlignment="1">
      <alignment horizontal="center" vertical="center"/>
    </xf>
    <xf numFmtId="0" fontId="18" fillId="0" borderId="8" xfId="95" applyFont="1" applyFill="1" applyBorder="1" applyAlignment="1">
      <alignment horizontal="center" vertical="center"/>
    </xf>
    <xf numFmtId="0" fontId="44" fillId="3" borderId="5" xfId="95" applyFont="1" applyFill="1" applyBorder="1" applyAlignment="1">
      <alignment vertical="center"/>
    </xf>
    <xf numFmtId="0" fontId="18" fillId="3" borderId="5" xfId="95" applyFont="1" applyFill="1" applyBorder="1" applyAlignment="1">
      <alignment vertical="center"/>
    </xf>
    <xf numFmtId="6" fontId="18" fillId="0" borderId="8" xfId="54" applyNumberFormat="1" applyFont="1" applyFill="1" applyBorder="1" applyAlignment="1">
      <alignment horizontal="center" vertical="center"/>
    </xf>
    <xf numFmtId="0" fontId="18" fillId="0" borderId="0" xfId="95" applyFont="1" applyFill="1" applyBorder="1" applyAlignment="1" applyProtection="1">
      <alignment vertical="center"/>
    </xf>
    <xf numFmtId="6" fontId="18" fillId="0" borderId="0" xfId="54" applyNumberFormat="1" applyFont="1" applyFill="1" applyBorder="1" applyAlignment="1">
      <alignment vertical="center"/>
    </xf>
    <xf numFmtId="6" fontId="21" fillId="0" borderId="2" xfId="45" applyNumberFormat="1" applyFont="1" applyFill="1" applyBorder="1" applyAlignment="1" applyProtection="1">
      <alignment vertical="center"/>
    </xf>
    <xf numFmtId="38" fontId="21" fillId="0" borderId="2" xfId="45" applyNumberFormat="1" applyFont="1" applyFill="1" applyBorder="1" applyAlignment="1" applyProtection="1">
      <alignment vertical="center"/>
    </xf>
    <xf numFmtId="0" fontId="18" fillId="35" borderId="8" xfId="5" applyFont="1" applyFill="1" applyBorder="1" applyAlignment="1">
      <alignment horizontal="center" vertical="center" wrapText="1"/>
    </xf>
    <xf numFmtId="0" fontId="18" fillId="0" borderId="0" xfId="7"/>
    <xf numFmtId="0" fontId="18" fillId="0" borderId="13" xfId="95" applyFont="1" applyFill="1" applyBorder="1" applyAlignment="1" applyProtection="1">
      <alignment vertical="center"/>
    </xf>
    <xf numFmtId="0" fontId="18" fillId="0" borderId="14" xfId="95" applyFont="1" applyFill="1" applyBorder="1" applyAlignment="1" applyProtection="1">
      <alignment vertical="center"/>
    </xf>
    <xf numFmtId="0" fontId="18" fillId="0" borderId="15" xfId="95" applyFont="1" applyFill="1" applyBorder="1" applyAlignment="1" applyProtection="1">
      <alignment vertical="center"/>
    </xf>
    <xf numFmtId="0" fontId="21" fillId="4" borderId="2" xfId="95" applyFont="1" applyFill="1" applyBorder="1" applyAlignment="1" applyProtection="1">
      <alignment vertical="center"/>
    </xf>
    <xf numFmtId="6" fontId="21" fillId="4" borderId="2" xfId="54" applyNumberFormat="1" applyFont="1" applyFill="1" applyBorder="1" applyAlignment="1">
      <alignment vertical="center"/>
    </xf>
    <xf numFmtId="6" fontId="21" fillId="4" borderId="7" xfId="54" applyNumberFormat="1" applyFont="1" applyFill="1" applyBorder="1" applyAlignment="1">
      <alignment vertical="center"/>
    </xf>
    <xf numFmtId="0" fontId="18" fillId="0" borderId="0" xfId="7" applyFill="1"/>
    <xf numFmtId="0" fontId="43" fillId="0" borderId="0" xfId="95" applyFont="1" applyFill="1" applyAlignment="1">
      <alignment vertical="center"/>
    </xf>
    <xf numFmtId="0" fontId="21" fillId="7" borderId="2" xfId="9" applyFont="1" applyFill="1" applyBorder="1" applyAlignment="1">
      <alignment horizontal="center" vertical="center" wrapText="1"/>
    </xf>
    <xf numFmtId="0" fontId="21" fillId="2" borderId="2" xfId="9" applyFont="1" applyFill="1" applyBorder="1" applyAlignment="1">
      <alignment horizontal="center" vertical="center" wrapText="1"/>
    </xf>
    <xf numFmtId="0" fontId="21" fillId="6" borderId="2" xfId="9" quotePrefix="1" applyFont="1" applyFill="1" applyBorder="1" applyAlignment="1">
      <alignment horizontal="center" vertical="center" wrapText="1"/>
    </xf>
    <xf numFmtId="1" fontId="51" fillId="3" borderId="2" xfId="9" applyNumberFormat="1" applyFont="1" applyFill="1" applyBorder="1" applyAlignment="1" applyProtection="1">
      <alignment horizontal="center" vertical="center"/>
    </xf>
    <xf numFmtId="0" fontId="19" fillId="3" borderId="5" xfId="9" quotePrefix="1" applyFont="1" applyFill="1" applyBorder="1" applyAlignment="1">
      <alignment horizontal="center" vertical="center"/>
    </xf>
    <xf numFmtId="0" fontId="19" fillId="3" borderId="5" xfId="9" applyFont="1" applyFill="1" applyBorder="1" applyAlignment="1">
      <alignment horizontal="center" vertical="center"/>
    </xf>
    <xf numFmtId="5" fontId="19" fillId="3" borderId="5" xfId="9" quotePrefix="1" applyNumberFormat="1" applyFont="1" applyFill="1" applyBorder="1" applyAlignment="1">
      <alignment horizontal="center" vertical="center"/>
    </xf>
    <xf numFmtId="0" fontId="19" fillId="3" borderId="31" xfId="9" quotePrefix="1" applyFont="1" applyFill="1" applyBorder="1" applyAlignment="1">
      <alignment horizontal="center" vertical="center"/>
    </xf>
    <xf numFmtId="164" fontId="19" fillId="3" borderId="5" xfId="9" quotePrefix="1" applyNumberFormat="1" applyFont="1" applyFill="1" applyBorder="1" applyAlignment="1">
      <alignment horizontal="center" vertical="center"/>
    </xf>
    <xf numFmtId="0" fontId="18" fillId="0" borderId="46" xfId="9" applyFont="1" applyFill="1" applyBorder="1" applyAlignment="1" applyProtection="1">
      <alignment vertical="center"/>
    </xf>
    <xf numFmtId="0" fontId="18" fillId="0" borderId="47" xfId="9" applyFont="1" applyFill="1" applyBorder="1" applyAlignment="1" applyProtection="1">
      <alignment vertical="center"/>
    </xf>
    <xf numFmtId="3" fontId="18" fillId="0" borderId="28" xfId="9" applyNumberFormat="1" applyFont="1" applyFill="1" applyBorder="1" applyAlignment="1">
      <alignment vertical="center"/>
    </xf>
    <xf numFmtId="3" fontId="18" fillId="0" borderId="26" xfId="9" applyNumberFormat="1" applyFont="1" applyFill="1" applyBorder="1" applyAlignment="1">
      <alignment vertical="center"/>
    </xf>
    <xf numFmtId="0" fontId="18" fillId="0" borderId="48" xfId="9" applyFont="1" applyFill="1" applyBorder="1" applyAlignment="1" applyProtection="1">
      <alignment vertical="center"/>
    </xf>
    <xf numFmtId="0" fontId="18" fillId="0" borderId="49" xfId="9" applyFont="1" applyFill="1" applyBorder="1" applyAlignment="1" applyProtection="1">
      <alignment vertical="center"/>
    </xf>
    <xf numFmtId="3" fontId="18" fillId="0" borderId="9" xfId="9" applyNumberFormat="1" applyFont="1" applyFill="1" applyBorder="1" applyAlignment="1">
      <alignment vertical="center"/>
    </xf>
    <xf numFmtId="6" fontId="18" fillId="7" borderId="28" xfId="9" applyNumberFormat="1" applyFont="1" applyFill="1" applyBorder="1" applyAlignment="1">
      <alignment vertical="center"/>
    </xf>
    <xf numFmtId="0" fontId="18" fillId="0" borderId="50" xfId="9" applyFont="1" applyFill="1" applyBorder="1" applyAlignment="1" applyProtection="1">
      <alignment vertical="center"/>
    </xf>
    <xf numFmtId="0" fontId="18" fillId="0" borderId="51" xfId="9" applyFont="1" applyFill="1" applyBorder="1" applyAlignment="1" applyProtection="1">
      <alignment vertical="center"/>
    </xf>
    <xf numFmtId="6" fontId="18" fillId="0" borderId="9" xfId="9" applyNumberFormat="1" applyFont="1" applyFill="1" applyBorder="1" applyAlignment="1">
      <alignment vertical="center"/>
    </xf>
    <xf numFmtId="0" fontId="21" fillId="0" borderId="2" xfId="9" applyFont="1" applyFill="1" applyBorder="1" applyAlignment="1" applyProtection="1">
      <alignment vertical="center"/>
    </xf>
    <xf numFmtId="0" fontId="21" fillId="0" borderId="2" xfId="9" applyFont="1" applyFill="1" applyBorder="1" applyAlignment="1" applyProtection="1">
      <alignment horizontal="center" vertical="center"/>
    </xf>
    <xf numFmtId="0" fontId="18" fillId="0" borderId="0" xfId="9" applyFont="1" applyFill="1" applyBorder="1" applyAlignment="1">
      <alignment vertical="center"/>
    </xf>
    <xf numFmtId="0" fontId="21" fillId="5" borderId="2" xfId="9" applyFont="1" applyFill="1" applyBorder="1" applyAlignment="1">
      <alignment horizontal="center" vertical="center" wrapText="1"/>
    </xf>
    <xf numFmtId="0" fontId="21" fillId="9" borderId="2" xfId="9" quotePrefix="1" applyFont="1" applyFill="1" applyBorder="1" applyAlignment="1">
      <alignment horizontal="center" vertical="center" wrapText="1"/>
    </xf>
    <xf numFmtId="0" fontId="18" fillId="0" borderId="0" xfId="9" applyFont="1" applyAlignment="1">
      <alignment horizontal="center" vertical="center" wrapText="1"/>
    </xf>
    <xf numFmtId="0" fontId="18" fillId="3" borderId="8" xfId="9" applyFont="1" applyFill="1" applyBorder="1" applyAlignment="1">
      <alignment vertical="center" wrapText="1"/>
    </xf>
    <xf numFmtId="0" fontId="18" fillId="3" borderId="8" xfId="9" quotePrefix="1" applyFont="1" applyFill="1" applyBorder="1" applyAlignment="1">
      <alignment horizontal="center" vertical="center" wrapText="1"/>
    </xf>
    <xf numFmtId="5" fontId="18" fillId="3" borderId="8" xfId="9" quotePrefix="1" applyNumberFormat="1" applyFont="1" applyFill="1" applyBorder="1" applyAlignment="1">
      <alignment horizontal="center" vertical="center" wrapText="1"/>
    </xf>
    <xf numFmtId="0" fontId="18" fillId="3" borderId="45" xfId="9" quotePrefix="1" applyFont="1" applyFill="1" applyBorder="1" applyAlignment="1">
      <alignment horizontal="center" vertical="center" wrapText="1"/>
    </xf>
    <xf numFmtId="164" fontId="48" fillId="3" borderId="8" xfId="9" quotePrefix="1" applyNumberFormat="1" applyFont="1" applyFill="1" applyBorder="1" applyAlignment="1">
      <alignment horizontal="center" vertical="center" wrapText="1"/>
    </xf>
    <xf numFmtId="5" fontId="48" fillId="3" borderId="8" xfId="9" quotePrefix="1" applyNumberFormat="1" applyFont="1" applyFill="1" applyBorder="1" applyAlignment="1">
      <alignment horizontal="center" vertical="center" wrapText="1"/>
    </xf>
    <xf numFmtId="0" fontId="48" fillId="3" borderId="4" xfId="9" quotePrefix="1" applyFont="1" applyFill="1" applyBorder="1" applyAlignment="1">
      <alignment horizontal="center" vertical="center" wrapText="1"/>
    </xf>
    <xf numFmtId="6" fontId="18" fillId="0" borderId="13" xfId="54" applyNumberFormat="1" applyFont="1" applyFill="1" applyBorder="1" applyAlignment="1">
      <alignment vertical="center"/>
    </xf>
    <xf numFmtId="6" fontId="18" fillId="0" borderId="14" xfId="54" applyNumberFormat="1" applyFont="1" applyFill="1" applyBorder="1" applyAlignment="1">
      <alignment vertical="center"/>
    </xf>
    <xf numFmtId="6" fontId="18" fillId="0" borderId="15" xfId="54" applyNumberFormat="1" applyFont="1" applyFill="1" applyBorder="1" applyAlignment="1">
      <alignment vertical="center"/>
    </xf>
    <xf numFmtId="6" fontId="18" fillId="0" borderId="16" xfId="54" applyNumberFormat="1" applyFont="1" applyFill="1" applyBorder="1" applyAlignment="1">
      <alignment vertical="center"/>
    </xf>
    <xf numFmtId="6" fontId="18" fillId="0" borderId="37" xfId="54" applyNumberFormat="1" applyFont="1" applyFill="1" applyBorder="1" applyAlignment="1">
      <alignment vertical="center"/>
    </xf>
    <xf numFmtId="6" fontId="18" fillId="0" borderId="32" xfId="54" applyNumberFormat="1" applyFont="1" applyFill="1" applyBorder="1" applyAlignment="1">
      <alignment vertical="center"/>
    </xf>
    <xf numFmtId="6" fontId="18" fillId="0" borderId="38" xfId="54" applyNumberFormat="1" applyFont="1" applyFill="1" applyBorder="1" applyAlignment="1">
      <alignment vertical="center"/>
    </xf>
    <xf numFmtId="6" fontId="18" fillId="0" borderId="33" xfId="54" applyNumberFormat="1" applyFont="1" applyFill="1" applyBorder="1" applyAlignment="1">
      <alignment vertical="center"/>
    </xf>
    <xf numFmtId="6" fontId="18" fillId="0" borderId="39" xfId="54" applyNumberFormat="1" applyFont="1" applyFill="1" applyBorder="1" applyAlignment="1">
      <alignment vertical="center"/>
    </xf>
    <xf numFmtId="6" fontId="18" fillId="0" borderId="34" xfId="54" applyNumberFormat="1" applyFont="1" applyFill="1" applyBorder="1" applyAlignment="1">
      <alignment vertical="center"/>
    </xf>
    <xf numFmtId="6" fontId="18" fillId="0" borderId="40" xfId="54" applyNumberFormat="1" applyFont="1" applyFill="1" applyBorder="1" applyAlignment="1">
      <alignment vertical="center"/>
    </xf>
    <xf numFmtId="6" fontId="18" fillId="0" borderId="35" xfId="54" applyNumberFormat="1" applyFont="1" applyFill="1" applyBorder="1" applyAlignment="1">
      <alignment vertical="center"/>
    </xf>
    <xf numFmtId="6" fontId="21" fillId="4" borderId="56" xfId="54" applyNumberFormat="1" applyFont="1" applyFill="1" applyBorder="1" applyAlignment="1">
      <alignment vertical="center"/>
    </xf>
    <xf numFmtId="0" fontId="18" fillId="0" borderId="13" xfId="95" applyFont="1" applyFill="1" applyBorder="1" applyAlignment="1" applyProtection="1">
      <alignment horizontal="center" vertical="center"/>
    </xf>
    <xf numFmtId="6" fontId="18" fillId="0" borderId="13" xfId="54" applyNumberFormat="1" applyFont="1" applyFill="1" applyBorder="1" applyAlignment="1">
      <alignment horizontal="center" vertical="center"/>
    </xf>
    <xf numFmtId="0" fontId="18" fillId="0" borderId="15" xfId="95" applyFont="1" applyFill="1" applyBorder="1" applyAlignment="1" applyProtection="1">
      <alignment horizontal="center" vertical="center"/>
    </xf>
    <xf numFmtId="6" fontId="18" fillId="0" borderId="15" xfId="54" applyNumberFormat="1" applyFont="1" applyFill="1" applyBorder="1" applyAlignment="1">
      <alignment horizontal="center" vertical="center"/>
    </xf>
    <xf numFmtId="6" fontId="18" fillId="0" borderId="28" xfId="9" applyNumberFormat="1" applyFont="1" applyFill="1" applyBorder="1" applyAlignment="1">
      <alignment vertical="center"/>
    </xf>
    <xf numFmtId="6" fontId="18" fillId="0" borderId="29" xfId="9" applyNumberFormat="1" applyFont="1" applyFill="1" applyBorder="1" applyAlignment="1">
      <alignment vertical="center"/>
    </xf>
    <xf numFmtId="6" fontId="18" fillId="0" borderId="26" xfId="9" applyNumberFormat="1" applyFont="1" applyFill="1" applyBorder="1" applyAlignment="1">
      <alignment vertical="center"/>
    </xf>
    <xf numFmtId="6" fontId="18" fillId="0" borderId="27" xfId="9" applyNumberFormat="1" applyFont="1" applyFill="1" applyBorder="1" applyAlignment="1">
      <alignment vertical="center"/>
    </xf>
    <xf numFmtId="6" fontId="18" fillId="0" borderId="25" xfId="9" applyNumberFormat="1" applyFont="1" applyFill="1" applyBorder="1" applyAlignment="1">
      <alignment vertical="center"/>
    </xf>
    <xf numFmtId="0" fontId="18" fillId="0" borderId="0" xfId="9" applyFont="1" applyFill="1" applyAlignment="1">
      <alignment horizontal="center" vertical="center"/>
    </xf>
    <xf numFmtId="0" fontId="18" fillId="0" borderId="0" xfId="9" applyFont="1" applyFill="1" applyAlignment="1">
      <alignment vertical="center"/>
    </xf>
    <xf numFmtId="0" fontId="18" fillId="0" borderId="0" xfId="9" quotePrefix="1" applyFont="1" applyFill="1" applyBorder="1" applyAlignment="1">
      <alignment horizontal="left" vertical="center"/>
    </xf>
    <xf numFmtId="38" fontId="18" fillId="0" borderId="28" xfId="9" applyNumberFormat="1" applyFont="1" applyFill="1" applyBorder="1" applyAlignment="1">
      <alignment vertical="center"/>
    </xf>
    <xf numFmtId="38" fontId="18" fillId="0" borderId="26" xfId="9" applyNumberFormat="1" applyFont="1" applyFill="1" applyBorder="1" applyAlignment="1">
      <alignment vertical="center"/>
    </xf>
    <xf numFmtId="38" fontId="18" fillId="0" borderId="9" xfId="9" applyNumberFormat="1" applyFont="1" applyFill="1" applyBorder="1" applyAlignment="1">
      <alignment vertical="center"/>
    </xf>
    <xf numFmtId="0" fontId="0" fillId="0" borderId="0" xfId="0" applyFill="1"/>
    <xf numFmtId="0" fontId="21" fillId="9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6" fontId="0" fillId="0" borderId="0" xfId="0" applyNumberFormat="1"/>
    <xf numFmtId="6" fontId="18" fillId="0" borderId="0" xfId="9" applyNumberFormat="1" applyFont="1" applyFill="1" applyBorder="1" applyAlignment="1">
      <alignment vertical="center"/>
    </xf>
    <xf numFmtId="0" fontId="21" fillId="33" borderId="8" xfId="7" applyFont="1" applyFill="1" applyBorder="1" applyAlignment="1">
      <alignment horizontal="center" vertical="center" wrapText="1"/>
    </xf>
    <xf numFmtId="0" fontId="21" fillId="33" borderId="9" xfId="7" applyFont="1" applyFill="1" applyBorder="1" applyAlignment="1">
      <alignment horizontal="center" vertical="center" wrapText="1"/>
    </xf>
    <xf numFmtId="0" fontId="21" fillId="2" borderId="9" xfId="9" applyFont="1" applyFill="1" applyBorder="1" applyAlignment="1">
      <alignment horizontal="center" vertical="top" wrapText="1"/>
    </xf>
    <xf numFmtId="0" fontId="18" fillId="0" borderId="13" xfId="95" applyNumberFormat="1" applyFont="1" applyFill="1" applyBorder="1" applyAlignment="1" applyProtection="1">
      <alignment vertical="center"/>
    </xf>
    <xf numFmtId="0" fontId="18" fillId="0" borderId="14" xfId="95" applyNumberFormat="1" applyFont="1" applyFill="1" applyBorder="1" applyAlignment="1" applyProtection="1">
      <alignment vertical="center"/>
    </xf>
    <xf numFmtId="0" fontId="18" fillId="0" borderId="15" xfId="95" applyNumberFormat="1" applyFont="1" applyFill="1" applyBorder="1" applyAlignment="1" applyProtection="1">
      <alignment vertical="center"/>
    </xf>
    <xf numFmtId="0" fontId="18" fillId="38" borderId="57" xfId="5" applyFont="1" applyFill="1" applyBorder="1" applyAlignment="1">
      <alignment horizontal="center" vertical="center" wrapText="1"/>
    </xf>
    <xf numFmtId="0" fontId="18" fillId="36" borderId="9" xfId="5" applyFont="1" applyFill="1" applyBorder="1" applyAlignment="1">
      <alignment horizontal="center" vertical="center" wrapText="1"/>
    </xf>
    <xf numFmtId="0" fontId="18" fillId="32" borderId="9" xfId="5" applyFont="1" applyFill="1" applyBorder="1" applyAlignment="1">
      <alignment horizontal="center" vertical="center" wrapText="1"/>
    </xf>
    <xf numFmtId="0" fontId="51" fillId="3" borderId="58" xfId="97" quotePrefix="1" applyNumberFormat="1" applyFont="1" applyFill="1" applyBorder="1" applyAlignment="1" applyProtection="1">
      <alignment horizontal="center" vertical="center"/>
    </xf>
    <xf numFmtId="0" fontId="51" fillId="3" borderId="57" xfId="97" quotePrefix="1" applyNumberFormat="1" applyFont="1" applyFill="1" applyBorder="1" applyAlignment="1" applyProtection="1">
      <alignment horizontal="center" vertical="center"/>
    </xf>
    <xf numFmtId="0" fontId="51" fillId="3" borderId="59" xfId="97" quotePrefix="1" applyNumberFormat="1" applyFont="1" applyFill="1" applyBorder="1" applyAlignment="1" applyProtection="1">
      <alignment horizontal="center" vertical="center"/>
    </xf>
    <xf numFmtId="38" fontId="20" fillId="32" borderId="58" xfId="5" applyNumberFormat="1" applyFont="1" applyFill="1" applyBorder="1" applyAlignment="1" applyProtection="1">
      <alignment vertical="center"/>
    </xf>
    <xf numFmtId="38" fontId="20" fillId="32" borderId="60" xfId="5" applyNumberFormat="1" applyFont="1" applyFill="1" applyBorder="1" applyAlignment="1" applyProtection="1">
      <alignment vertical="center"/>
    </xf>
    <xf numFmtId="38" fontId="20" fillId="0" borderId="60" xfId="5" applyNumberFormat="1" applyFont="1" applyFill="1" applyBorder="1" applyAlignment="1" applyProtection="1">
      <alignment vertical="center"/>
    </xf>
    <xf numFmtId="1" fontId="51" fillId="8" borderId="2" xfId="9" applyNumberFormat="1" applyFont="1" applyFill="1" applyBorder="1" applyAlignment="1" applyProtection="1">
      <alignment horizontal="center" vertical="center"/>
    </xf>
    <xf numFmtId="0" fontId="18" fillId="8" borderId="2" xfId="95" applyFont="1" applyFill="1" applyBorder="1" applyAlignment="1">
      <alignment horizontal="center" vertical="center"/>
    </xf>
    <xf numFmtId="0" fontId="18" fillId="8" borderId="36" xfId="95" applyFont="1" applyFill="1" applyBorder="1" applyAlignment="1">
      <alignment horizontal="center" vertical="center"/>
    </xf>
    <xf numFmtId="0" fontId="18" fillId="8" borderId="7" xfId="95" applyFont="1" applyFill="1" applyBorder="1" applyAlignment="1">
      <alignment horizontal="center" vertical="center"/>
    </xf>
    <xf numFmtId="0" fontId="18" fillId="0" borderId="0" xfId="95" applyFont="1" applyFill="1" applyBorder="1" applyAlignment="1">
      <alignment horizontal="center" vertical="center" wrapText="1"/>
    </xf>
    <xf numFmtId="0" fontId="6" fillId="0" borderId="0" xfId="107" applyAlignment="1">
      <alignment vertical="center"/>
    </xf>
    <xf numFmtId="165" fontId="0" fillId="0" borderId="0" xfId="108" applyNumberFormat="1" applyFont="1" applyAlignment="1">
      <alignment vertical="center"/>
    </xf>
    <xf numFmtId="0" fontId="18" fillId="35" borderId="68" xfId="5" applyFont="1" applyFill="1" applyBorder="1" applyAlignment="1">
      <alignment horizontal="center" vertical="center" wrapText="1"/>
    </xf>
    <xf numFmtId="0" fontId="18" fillId="36" borderId="68" xfId="5" applyFont="1" applyFill="1" applyBorder="1" applyAlignment="1">
      <alignment horizontal="center" vertical="center" wrapText="1"/>
    </xf>
    <xf numFmtId="0" fontId="18" fillId="32" borderId="68" xfId="5" applyFont="1" applyFill="1" applyBorder="1" applyAlignment="1">
      <alignment horizontal="center" vertical="center" wrapText="1"/>
    </xf>
    <xf numFmtId="0" fontId="18" fillId="34" borderId="67" xfId="5" applyFont="1" applyFill="1" applyBorder="1" applyAlignment="1">
      <alignment horizontal="center" vertical="center" wrapText="1"/>
    </xf>
    <xf numFmtId="165" fontId="18" fillId="35" borderId="68" xfId="108" applyNumberFormat="1" applyFont="1" applyFill="1" applyBorder="1" applyAlignment="1">
      <alignment horizontal="center" vertical="center" wrapText="1"/>
    </xf>
    <xf numFmtId="0" fontId="18" fillId="37" borderId="67" xfId="5" applyFont="1" applyFill="1" applyBorder="1" applyAlignment="1">
      <alignment horizontal="center" vertical="center" wrapText="1"/>
    </xf>
    <xf numFmtId="0" fontId="18" fillId="38" borderId="67" xfId="5" applyFont="1" applyFill="1" applyBorder="1" applyAlignment="1">
      <alignment horizontal="center" vertical="center" wrapText="1"/>
    </xf>
    <xf numFmtId="0" fontId="18" fillId="39" borderId="67" xfId="5" applyFont="1" applyFill="1" applyBorder="1" applyAlignment="1">
      <alignment horizontal="center" vertical="center" wrapText="1"/>
    </xf>
    <xf numFmtId="0" fontId="18" fillId="35" borderId="69" xfId="5" applyFont="1" applyFill="1" applyBorder="1" applyAlignment="1">
      <alignment horizontal="center" vertical="center" wrapText="1"/>
    </xf>
    <xf numFmtId="0" fontId="18" fillId="0" borderId="0" xfId="107" applyFont="1" applyAlignment="1">
      <alignment horizontal="center" vertical="center" wrapText="1"/>
    </xf>
    <xf numFmtId="165" fontId="0" fillId="35" borderId="0" xfId="108" applyNumberFormat="1" applyFont="1" applyFill="1" applyAlignment="1">
      <alignment horizontal="center" vertical="center"/>
    </xf>
    <xf numFmtId="0" fontId="6" fillId="35" borderId="55" xfId="107" applyFill="1" applyBorder="1" applyAlignment="1">
      <alignment horizontal="center" vertical="center"/>
    </xf>
    <xf numFmtId="0" fontId="6" fillId="0" borderId="0" xfId="107" applyAlignment="1">
      <alignment horizontal="center" vertical="center"/>
    </xf>
    <xf numFmtId="0" fontId="51" fillId="3" borderId="67" xfId="97" quotePrefix="1" applyNumberFormat="1" applyFont="1" applyFill="1" applyBorder="1" applyAlignment="1" applyProtection="1">
      <alignment horizontal="center" vertical="center"/>
    </xf>
    <xf numFmtId="0" fontId="51" fillId="3" borderId="67" xfId="108" quotePrefix="1" applyNumberFormat="1" applyFont="1" applyFill="1" applyBorder="1" applyAlignment="1" applyProtection="1">
      <alignment horizontal="center" vertical="center"/>
    </xf>
    <xf numFmtId="0" fontId="20" fillId="0" borderId="67" xfId="109" applyNumberFormat="1" applyFont="1" applyFill="1" applyBorder="1" applyAlignment="1"/>
    <xf numFmtId="0" fontId="20" fillId="0" borderId="67" xfId="109" applyFont="1" applyFill="1" applyBorder="1" applyAlignment="1"/>
    <xf numFmtId="0" fontId="6" fillId="0" borderId="67" xfId="107" applyBorder="1"/>
    <xf numFmtId="0" fontId="20" fillId="40" borderId="67" xfId="109" applyFont="1" applyFill="1" applyBorder="1" applyAlignment="1"/>
    <xf numFmtId="38" fontId="52" fillId="0" borderId="63" xfId="107" applyNumberFormat="1" applyFont="1" applyBorder="1" applyAlignment="1">
      <alignment horizontal="center" vertical="center"/>
    </xf>
    <xf numFmtId="38" fontId="52" fillId="0" borderId="63" xfId="107" applyNumberFormat="1" applyFont="1" applyFill="1" applyBorder="1" applyAlignment="1">
      <alignment horizontal="center" vertical="center"/>
    </xf>
    <xf numFmtId="165" fontId="52" fillId="0" borderId="63" xfId="108" applyNumberFormat="1" applyFont="1" applyBorder="1" applyAlignment="1">
      <alignment horizontal="center" vertical="center"/>
    </xf>
    <xf numFmtId="38" fontId="52" fillId="0" borderId="61" xfId="107" applyNumberFormat="1" applyFont="1" applyBorder="1" applyAlignment="1">
      <alignment horizontal="center" vertical="center"/>
    </xf>
    <xf numFmtId="38" fontId="52" fillId="0" borderId="9" xfId="107" applyNumberFormat="1" applyFont="1" applyBorder="1" applyAlignment="1">
      <alignment horizontal="center" vertical="center"/>
    </xf>
    <xf numFmtId="0" fontId="57" fillId="0" borderId="0" xfId="107" applyFont="1" applyAlignment="1">
      <alignment vertical="center"/>
    </xf>
    <xf numFmtId="38" fontId="6" fillId="0" borderId="66" xfId="107" applyNumberFormat="1" applyFont="1" applyBorder="1" applyAlignment="1">
      <alignment horizontal="center" vertical="center"/>
    </xf>
    <xf numFmtId="38" fontId="6" fillId="0" borderId="66" xfId="107" applyNumberFormat="1" applyFont="1" applyFill="1" applyBorder="1" applyAlignment="1">
      <alignment horizontal="center" vertical="center"/>
    </xf>
    <xf numFmtId="165" fontId="0" fillId="0" borderId="66" xfId="108" applyNumberFormat="1" applyFont="1" applyBorder="1" applyAlignment="1">
      <alignment horizontal="center" vertical="center"/>
    </xf>
    <xf numFmtId="38" fontId="6" fillId="0" borderId="64" xfId="107" applyNumberFormat="1" applyFont="1" applyBorder="1" applyAlignment="1">
      <alignment horizontal="center" vertical="center"/>
    </xf>
    <xf numFmtId="0" fontId="6" fillId="0" borderId="68" xfId="107" applyBorder="1" applyAlignment="1">
      <alignment vertical="center"/>
    </xf>
    <xf numFmtId="38" fontId="6" fillId="0" borderId="65" xfId="107" applyNumberFormat="1" applyFont="1" applyBorder="1" applyAlignment="1">
      <alignment horizontal="center" vertical="center"/>
    </xf>
    <xf numFmtId="0" fontId="6" fillId="0" borderId="0" xfId="107" applyAlignment="1">
      <alignment horizontal="left" vertical="center"/>
    </xf>
    <xf numFmtId="0" fontId="21" fillId="6" borderId="53" xfId="95" applyFont="1" applyFill="1" applyBorder="1" applyAlignment="1">
      <alignment horizontal="center" vertical="top" wrapText="1"/>
    </xf>
    <xf numFmtId="0" fontId="21" fillId="6" borderId="9" xfId="95" applyFont="1" applyFill="1" applyBorder="1" applyAlignment="1">
      <alignment horizontal="center" vertical="top" wrapText="1"/>
    </xf>
    <xf numFmtId="1" fontId="51" fillId="3" borderId="2" xfId="9" applyNumberFormat="1" applyFont="1" applyFill="1" applyBorder="1" applyAlignment="1" applyProtection="1">
      <alignment horizontal="center" vertical="center"/>
    </xf>
    <xf numFmtId="0" fontId="53" fillId="0" borderId="55" xfId="107" applyFont="1" applyBorder="1" applyAlignment="1">
      <alignment horizontal="center" vertical="center"/>
    </xf>
    <xf numFmtId="0" fontId="6" fillId="0" borderId="67" xfId="107" applyFill="1" applyBorder="1"/>
    <xf numFmtId="0" fontId="21" fillId="6" borderId="52" xfId="95" applyFont="1" applyFill="1" applyBorder="1" applyAlignment="1">
      <alignment horizontal="center" vertical="center" wrapText="1"/>
    </xf>
    <xf numFmtId="0" fontId="21" fillId="6" borderId="54" xfId="95" applyFont="1" applyFill="1" applyBorder="1" applyAlignment="1">
      <alignment horizontal="center" vertical="center" wrapText="1"/>
    </xf>
    <xf numFmtId="0" fontId="21" fillId="6" borderId="53" xfId="95" applyFont="1" applyFill="1" applyBorder="1" applyAlignment="1">
      <alignment horizontal="center" vertical="center" wrapText="1"/>
    </xf>
    <xf numFmtId="0" fontId="21" fillId="6" borderId="9" xfId="95" applyFont="1" applyFill="1" applyBorder="1" applyAlignment="1">
      <alignment horizontal="center" vertical="center" wrapText="1"/>
    </xf>
    <xf numFmtId="0" fontId="21" fillId="33" borderId="9" xfId="95" applyFont="1" applyFill="1" applyBorder="1" applyAlignment="1">
      <alignment horizontal="center" vertical="top" wrapText="1"/>
    </xf>
    <xf numFmtId="0" fontId="21" fillId="7" borderId="2" xfId="9" applyFont="1" applyFill="1" applyBorder="1" applyAlignment="1">
      <alignment horizontal="center" vertical="top" wrapText="1"/>
    </xf>
    <xf numFmtId="0" fontId="3" fillId="0" borderId="0" xfId="107" applyFont="1" applyAlignment="1">
      <alignment vertical="center"/>
    </xf>
    <xf numFmtId="0" fontId="2" fillId="0" borderId="0" xfId="107" applyFont="1" applyAlignment="1">
      <alignment vertical="center"/>
    </xf>
    <xf numFmtId="0" fontId="1" fillId="0" borderId="0" xfId="107" applyFont="1" applyAlignment="1">
      <alignment vertical="center"/>
    </xf>
    <xf numFmtId="0" fontId="6" fillId="0" borderId="0" xfId="107" applyFont="1" applyBorder="1" applyAlignment="1">
      <alignment horizontal="center" vertical="center"/>
    </xf>
    <xf numFmtId="38" fontId="6" fillId="0" borderId="0" xfId="107" applyNumberFormat="1" applyFont="1" applyBorder="1" applyAlignment="1">
      <alignment horizontal="center" vertical="center"/>
    </xf>
    <xf numFmtId="38" fontId="6" fillId="0" borderId="0" xfId="107" applyNumberFormat="1" applyFont="1" applyFill="1" applyBorder="1" applyAlignment="1">
      <alignment horizontal="center" vertical="center"/>
    </xf>
    <xf numFmtId="165" fontId="0" fillId="0" borderId="0" xfId="108" applyNumberFormat="1" applyFont="1" applyBorder="1" applyAlignment="1">
      <alignment horizontal="center" vertical="center"/>
    </xf>
    <xf numFmtId="0" fontId="6" fillId="0" borderId="0" xfId="107" applyBorder="1" applyAlignment="1">
      <alignment vertical="center"/>
    </xf>
    <xf numFmtId="0" fontId="18" fillId="3" borderId="3" xfId="95" applyFont="1" applyFill="1" applyBorder="1" applyAlignment="1">
      <alignment horizontal="center" vertical="center"/>
    </xf>
    <xf numFmtId="0" fontId="18" fillId="3" borderId="7" xfId="95" applyFont="1" applyFill="1" applyBorder="1" applyAlignment="1">
      <alignment horizontal="center" vertical="center"/>
    </xf>
    <xf numFmtId="0" fontId="21" fillId="9" borderId="42" xfId="95" applyFont="1" applyFill="1" applyBorder="1" applyAlignment="1">
      <alignment horizontal="center" vertical="center"/>
    </xf>
    <xf numFmtId="0" fontId="21" fillId="9" borderId="43" xfId="95" applyFont="1" applyFill="1" applyBorder="1" applyAlignment="1">
      <alignment horizontal="center" vertical="center"/>
    </xf>
    <xf numFmtId="0" fontId="21" fillId="9" borderId="44" xfId="95" applyFont="1" applyFill="1" applyBorder="1" applyAlignment="1">
      <alignment horizontal="center" vertical="center"/>
    </xf>
    <xf numFmtId="0" fontId="21" fillId="33" borderId="10" xfId="95" applyFont="1" applyFill="1" applyBorder="1" applyAlignment="1">
      <alignment horizontal="center" vertical="center"/>
    </xf>
    <xf numFmtId="0" fontId="21" fillId="33" borderId="11" xfId="95" applyFont="1" applyFill="1" applyBorder="1" applyAlignment="1">
      <alignment horizontal="center" vertical="center"/>
    </xf>
    <xf numFmtId="0" fontId="21" fillId="33" borderId="12" xfId="95" applyFont="1" applyFill="1" applyBorder="1" applyAlignment="1">
      <alignment horizontal="center" vertical="center"/>
    </xf>
    <xf numFmtId="0" fontId="21" fillId="7" borderId="31" xfId="95" applyFont="1" applyFill="1" applyBorder="1" applyAlignment="1">
      <alignment horizontal="center" vertical="center"/>
    </xf>
    <xf numFmtId="0" fontId="21" fillId="7" borderId="30" xfId="95" applyFont="1" applyFill="1" applyBorder="1" applyAlignment="1">
      <alignment horizontal="center" vertical="center"/>
    </xf>
    <xf numFmtId="0" fontId="21" fillId="7" borderId="25" xfId="95" applyFont="1" applyFill="1" applyBorder="1" applyAlignment="1">
      <alignment horizontal="center" vertical="center"/>
    </xf>
    <xf numFmtId="0" fontId="21" fillId="7" borderId="6" xfId="95" applyFont="1" applyFill="1" applyBorder="1" applyAlignment="1">
      <alignment horizontal="center" vertical="center"/>
    </xf>
    <xf numFmtId="0" fontId="18" fillId="0" borderId="0" xfId="95" applyFont="1" applyFill="1" applyBorder="1" applyAlignment="1">
      <alignment horizontal="left" vertical="center" wrapText="1"/>
    </xf>
    <xf numFmtId="0" fontId="50" fillId="7" borderId="2" xfId="95" applyFont="1" applyFill="1" applyBorder="1" applyAlignment="1">
      <alignment horizontal="center" vertical="center"/>
    </xf>
    <xf numFmtId="0" fontId="46" fillId="0" borderId="0" xfId="95" applyFont="1" applyAlignment="1">
      <alignment horizontal="center" vertical="center"/>
    </xf>
    <xf numFmtId="0" fontId="55" fillId="0" borderId="0" xfId="95" applyFont="1" applyAlignment="1">
      <alignment horizontal="center" vertical="center"/>
    </xf>
    <xf numFmtId="0" fontId="49" fillId="33" borderId="10" xfId="95" applyFont="1" applyFill="1" applyBorder="1" applyAlignment="1">
      <alignment horizontal="center" vertical="center" wrapText="1"/>
    </xf>
    <xf numFmtId="0" fontId="49" fillId="33" borderId="11" xfId="95" applyFont="1" applyFill="1" applyBorder="1" applyAlignment="1">
      <alignment horizontal="center" vertical="center" wrapText="1"/>
    </xf>
    <xf numFmtId="0" fontId="49" fillId="33" borderId="12" xfId="95" applyFont="1" applyFill="1" applyBorder="1" applyAlignment="1">
      <alignment horizontal="center" vertical="center" wrapText="1"/>
    </xf>
    <xf numFmtId="0" fontId="49" fillId="9" borderId="42" xfId="95" applyFont="1" applyFill="1" applyBorder="1" applyAlignment="1">
      <alignment horizontal="center" vertical="center"/>
    </xf>
    <xf numFmtId="0" fontId="49" fillId="9" borderId="43" xfId="95" applyFont="1" applyFill="1" applyBorder="1" applyAlignment="1">
      <alignment horizontal="center" vertical="center"/>
    </xf>
    <xf numFmtId="0" fontId="49" fillId="9" borderId="44" xfId="95" applyFont="1" applyFill="1" applyBorder="1" applyAlignment="1">
      <alignment horizontal="center" vertical="center"/>
    </xf>
    <xf numFmtId="0" fontId="21" fillId="9" borderId="2" xfId="9" applyFont="1" applyFill="1" applyBorder="1" applyAlignment="1">
      <alignment horizontal="center" vertical="center"/>
    </xf>
    <xf numFmtId="1" fontId="51" fillId="3" borderId="2" xfId="9" applyNumberFormat="1" applyFont="1" applyFill="1" applyBorder="1" applyAlignment="1" applyProtection="1">
      <alignment horizontal="center" vertical="center"/>
    </xf>
    <xf numFmtId="1" fontId="51" fillId="3" borderId="31" xfId="9" applyNumberFormat="1" applyFont="1" applyFill="1" applyBorder="1" applyAlignment="1" applyProtection="1">
      <alignment horizontal="center" vertical="center"/>
    </xf>
    <xf numFmtId="1" fontId="51" fillId="3" borderId="30" xfId="9" applyNumberFormat="1" applyFont="1" applyFill="1" applyBorder="1" applyAlignment="1" applyProtection="1">
      <alignment horizontal="center" vertical="center"/>
    </xf>
    <xf numFmtId="0" fontId="21" fillId="5" borderId="2" xfId="9" applyFont="1" applyFill="1" applyBorder="1" applyAlignment="1">
      <alignment horizontal="center" vertical="center"/>
    </xf>
    <xf numFmtId="1" fontId="51" fillId="3" borderId="3" xfId="9" applyNumberFormat="1" applyFont="1" applyFill="1" applyBorder="1" applyAlignment="1" applyProtection="1">
      <alignment horizontal="center" vertical="center"/>
    </xf>
    <xf numFmtId="1" fontId="51" fillId="3" borderId="7" xfId="9" applyNumberFormat="1" applyFont="1" applyFill="1" applyBorder="1" applyAlignment="1" applyProtection="1">
      <alignment horizontal="center" vertical="center"/>
    </xf>
    <xf numFmtId="0" fontId="53" fillId="0" borderId="70" xfId="0" applyFont="1" applyFill="1" applyBorder="1" applyAlignment="1">
      <alignment horizontal="center" vertical="center"/>
    </xf>
    <xf numFmtId="0" fontId="52" fillId="0" borderId="61" xfId="107" applyFont="1" applyBorder="1" applyAlignment="1">
      <alignment horizontal="center" vertical="center"/>
    </xf>
    <xf numFmtId="0" fontId="52" fillId="0" borderId="62" xfId="107" applyFont="1" applyBorder="1" applyAlignment="1">
      <alignment horizontal="center" vertical="center"/>
    </xf>
    <xf numFmtId="0" fontId="6" fillId="0" borderId="64" xfId="107" applyFont="1" applyBorder="1" applyAlignment="1">
      <alignment horizontal="center" vertical="center"/>
    </xf>
    <xf numFmtId="0" fontId="6" fillId="0" borderId="65" xfId="107" applyFont="1" applyBorder="1" applyAlignment="1">
      <alignment horizontal="center" vertical="center"/>
    </xf>
  </cellXfs>
  <cellStyles count="112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10" xfId="97"/>
    <cellStyle name="Comma 11" xfId="106"/>
    <cellStyle name="Comma 12" xfId="108"/>
    <cellStyle name="Comma 2" xfId="6"/>
    <cellStyle name="Comma 2 2" xfId="42"/>
    <cellStyle name="Comma 3" xfId="43"/>
    <cellStyle name="Comma 3 2" xfId="44"/>
    <cellStyle name="Comma 4" xfId="45"/>
    <cellStyle name="Comma 5" xfId="46"/>
    <cellStyle name="Comma 5 2" xfId="47"/>
    <cellStyle name="Comma 5 3" xfId="48"/>
    <cellStyle name="Comma 5 4" xfId="49"/>
    <cellStyle name="Comma 6" xfId="50"/>
    <cellStyle name="Comma 6 2" xfId="51"/>
    <cellStyle name="Comma 7" xfId="52"/>
    <cellStyle name="Comma 7 2" xfId="53"/>
    <cellStyle name="Comma 8" xfId="101"/>
    <cellStyle name="Comma 9" xfId="103"/>
    <cellStyle name="Currency 2" xfId="1"/>
    <cellStyle name="Currency 2 2" xfId="54"/>
    <cellStyle name="Currency 3" xfId="55"/>
    <cellStyle name="Currency 3 2" xfId="56"/>
    <cellStyle name="Currency 4" xfId="94"/>
    <cellStyle name="Currency 5" xfId="105"/>
    <cellStyle name="Explanatory Text 2" xfId="57"/>
    <cellStyle name="Good 2" xfId="58"/>
    <cellStyle name="Heading 1 2" xfId="59"/>
    <cellStyle name="Heading 2 2" xfId="60"/>
    <cellStyle name="Heading 3 2" xfId="61"/>
    <cellStyle name="Heading 4 2" xfId="62"/>
    <cellStyle name="Input 2" xfId="63"/>
    <cellStyle name="Linked Cell 2" xfId="64"/>
    <cellStyle name="Neutral 2" xfId="65"/>
    <cellStyle name="Normal" xfId="0" builtinId="0"/>
    <cellStyle name="Normal 10" xfId="14"/>
    <cellStyle name="Normal 10 2" xfId="66"/>
    <cellStyle name="Normal 11" xfId="67"/>
    <cellStyle name="Normal 11 2" xfId="68"/>
    <cellStyle name="Normal 12" xfId="69"/>
    <cellStyle name="Normal 12 2" xfId="70"/>
    <cellStyle name="Normal 13" xfId="71"/>
    <cellStyle name="Normal 14" xfId="72"/>
    <cellStyle name="Normal 15" xfId="73"/>
    <cellStyle name="Normal 16" xfId="74"/>
    <cellStyle name="Normal 17" xfId="75"/>
    <cellStyle name="Normal 18" xfId="93"/>
    <cellStyle name="Normal 19" xfId="98"/>
    <cellStyle name="Normal 2" xfId="7"/>
    <cellStyle name="Normal 2 2" xfId="9"/>
    <cellStyle name="Normal 2 3" xfId="76"/>
    <cellStyle name="Normal 2 3 2" xfId="77"/>
    <cellStyle name="Normal 2 4" xfId="78"/>
    <cellStyle name="Normal 2 5" xfId="79"/>
    <cellStyle name="Normal 20" xfId="99"/>
    <cellStyle name="Normal 21" xfId="100"/>
    <cellStyle name="Normal 22" xfId="102"/>
    <cellStyle name="Normal 23" xfId="104"/>
    <cellStyle name="Normal 24" xfId="96"/>
    <cellStyle name="Normal 25" xfId="107"/>
    <cellStyle name="Normal 26" xfId="110"/>
    <cellStyle name="Normal 27" xfId="111"/>
    <cellStyle name="Normal 3" xfId="4"/>
    <cellStyle name="Normal 3 2" xfId="80"/>
    <cellStyle name="Normal 4" xfId="8"/>
    <cellStyle name="Normal 4 2" xfId="81"/>
    <cellStyle name="Normal 5" xfId="10"/>
    <cellStyle name="Normal 5 2" xfId="82"/>
    <cellStyle name="Normal 6" xfId="11"/>
    <cellStyle name="Normal 6 2" xfId="83"/>
    <cellStyle name="Normal 7" xfId="13"/>
    <cellStyle name="Normal 7 2" xfId="84"/>
    <cellStyle name="Normal 8" xfId="2"/>
    <cellStyle name="Normal 8 2" xfId="95"/>
    <cellStyle name="Normal 9" xfId="3"/>
    <cellStyle name="Normal 9 2" xfId="12"/>
    <cellStyle name="Normal_Base_2" xfId="109"/>
    <cellStyle name="Normal_Sheet1 2 2" xfId="5"/>
    <cellStyle name="Note 2" xfId="85"/>
    <cellStyle name="Output 2" xfId="86"/>
    <cellStyle name="Percent 2" xfId="87"/>
    <cellStyle name="Percent 2 2" xfId="88"/>
    <cellStyle name="Percent 3" xfId="89"/>
    <cellStyle name="Title 2" xfId="90"/>
    <cellStyle name="Total 2" xfId="91"/>
    <cellStyle name="Warning Text 2" xfId="92"/>
  </cellStyles>
  <dxfs count="2"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E4DFEC"/>
      <color rgb="FFB7DEE8"/>
      <color rgb="FFFFFFCC"/>
      <color rgb="FFFFFF99"/>
      <color rgb="FFCC00FF"/>
      <color rgb="FF0000FF"/>
      <color rgb="FF5D9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rdfs01.doe.la.gov\doe\mf\EFS\MFPAdm\MFP%20Budget%20Letter\2021-2022\Budget%20Letter\Mid-Year%20Adjustments\FY2021-22%20MFP%20Midyear%20Adjustments_Oc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f\EFS\MFPAdm\MFP%20Budget%20Letter\2021-2022\Budget%20Letter\Mid-Year%20Adjustments\FY2021-22%20MFP%20Midyear%20Adjustments_Oc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\EFS\MFPAdm\MFP%20Budget%20Letter\2023-2024\Student%20Counts\2.1.24%20Counts%20Used%20in%20_Mid%20Year%20Adjustments%2020240301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N80"/>
  <sheetViews>
    <sheetView tabSelected="1" workbookViewId="0">
      <selection sqref="A1:B2"/>
    </sheetView>
  </sheetViews>
  <sheetFormatPr defaultColWidth="9.140625" defaultRowHeight="12.75" x14ac:dyDescent="0.2"/>
  <cols>
    <col min="1" max="1" width="5.5703125" customWidth="1"/>
    <col min="2" max="2" width="24" customWidth="1"/>
    <col min="3" max="3" width="14" customWidth="1"/>
    <col min="4" max="4" width="17.28515625" customWidth="1"/>
    <col min="5" max="8" width="14" customWidth="1"/>
    <col min="9" max="9" width="15.28515625" customWidth="1"/>
    <col min="10" max="10" width="14.42578125" customWidth="1"/>
    <col min="11" max="11" width="24" customWidth="1"/>
    <col min="12" max="13" width="21.28515625" customWidth="1"/>
    <col min="14" max="14" width="22.85546875" customWidth="1"/>
  </cols>
  <sheetData>
    <row r="1" spans="1:14" ht="27" customHeight="1" thickBot="1" x14ac:dyDescent="0.25">
      <c r="A1" s="179" t="s">
        <v>0</v>
      </c>
      <c r="B1" s="180"/>
      <c r="C1" s="176" t="s">
        <v>220</v>
      </c>
      <c r="D1" s="177"/>
      <c r="E1" s="177"/>
      <c r="F1" s="177"/>
      <c r="G1" s="177"/>
      <c r="H1" s="177"/>
      <c r="I1" s="177"/>
      <c r="J1" s="178"/>
      <c r="K1" s="9" t="s">
        <v>3</v>
      </c>
      <c r="L1" s="173" t="s">
        <v>4</v>
      </c>
      <c r="M1" s="174"/>
      <c r="N1" s="175"/>
    </row>
    <row r="2" spans="1:14" ht="127.5" x14ac:dyDescent="0.2">
      <c r="A2" s="181"/>
      <c r="B2" s="182"/>
      <c r="C2" s="98" t="s">
        <v>81</v>
      </c>
      <c r="D2" s="98" t="s">
        <v>99</v>
      </c>
      <c r="E2" s="98" t="s">
        <v>82</v>
      </c>
      <c r="F2" s="99" t="s">
        <v>83</v>
      </c>
      <c r="G2" s="98" t="s">
        <v>84</v>
      </c>
      <c r="H2" s="98" t="s">
        <v>80</v>
      </c>
      <c r="I2" s="98" t="s">
        <v>85</v>
      </c>
      <c r="J2" s="99" t="s">
        <v>112</v>
      </c>
      <c r="K2" s="157" t="s">
        <v>212</v>
      </c>
      <c r="L2" s="158" t="s">
        <v>213</v>
      </c>
      <c r="M2" s="159" t="s">
        <v>214</v>
      </c>
      <c r="N2" s="160" t="s">
        <v>211</v>
      </c>
    </row>
    <row r="3" spans="1:14" ht="14.45" customHeight="1" x14ac:dyDescent="0.2">
      <c r="A3" s="171"/>
      <c r="B3" s="172"/>
      <c r="C3" s="114">
        <v>1</v>
      </c>
      <c r="D3" s="114">
        <v>2</v>
      </c>
      <c r="E3" s="114">
        <v>3</v>
      </c>
      <c r="F3" s="114">
        <v>4</v>
      </c>
      <c r="G3" s="114">
        <v>5</v>
      </c>
      <c r="H3" s="114">
        <v>6</v>
      </c>
      <c r="I3" s="114">
        <v>7</v>
      </c>
      <c r="J3" s="114">
        <v>8</v>
      </c>
      <c r="K3" s="115">
        <v>9</v>
      </c>
      <c r="L3" s="116">
        <v>10</v>
      </c>
      <c r="M3" s="114">
        <v>11</v>
      </c>
      <c r="N3" s="114">
        <v>12</v>
      </c>
    </row>
    <row r="4" spans="1:14" ht="14.45" hidden="1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4.45" hidden="1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45" hidden="1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6.149999999999999" customHeight="1" x14ac:dyDescent="0.2">
      <c r="A7" s="101">
        <v>1</v>
      </c>
      <c r="B7" s="24" t="s">
        <v>78</v>
      </c>
      <c r="C7" s="65">
        <v>3073.0219774460884</v>
      </c>
      <c r="D7" s="65">
        <v>676.06483503813934</v>
      </c>
      <c r="E7" s="65">
        <v>184.38131864676532</v>
      </c>
      <c r="F7" s="65">
        <v>4609.5329661691321</v>
      </c>
      <c r="G7" s="65">
        <v>1843.8131864676532</v>
      </c>
      <c r="H7" s="65">
        <v>1132</v>
      </c>
      <c r="I7" s="65">
        <v>777.48</v>
      </c>
      <c r="J7" s="65">
        <v>174.09991029378784</v>
      </c>
      <c r="K7" s="69">
        <v>3467</v>
      </c>
      <c r="L7" s="70">
        <v>3467</v>
      </c>
      <c r="M7" s="65">
        <v>0</v>
      </c>
      <c r="N7" s="65">
        <v>3467</v>
      </c>
    </row>
    <row r="8" spans="1:14" ht="16.149999999999999" customHeight="1" x14ac:dyDescent="0.2">
      <c r="A8" s="102">
        <v>2</v>
      </c>
      <c r="B8" s="25" t="s">
        <v>14</v>
      </c>
      <c r="C8" s="66">
        <v>3307.7136485976134</v>
      </c>
      <c r="D8" s="66">
        <v>727.69700269147495</v>
      </c>
      <c r="E8" s="66">
        <v>198.46281891585681</v>
      </c>
      <c r="F8" s="66">
        <v>4961.5704728964201</v>
      </c>
      <c r="G8" s="66">
        <v>1984.6281891585679</v>
      </c>
      <c r="H8" s="66">
        <v>1446</v>
      </c>
      <c r="I8" s="66">
        <v>842.32</v>
      </c>
      <c r="J8" s="66">
        <v>174.0998075336816</v>
      </c>
      <c r="K8" s="71">
        <v>4241</v>
      </c>
      <c r="L8" s="72">
        <v>4241</v>
      </c>
      <c r="M8" s="66">
        <v>599</v>
      </c>
      <c r="N8" s="66">
        <v>4840</v>
      </c>
    </row>
    <row r="9" spans="1:14" ht="16.149999999999999" customHeight="1" x14ac:dyDescent="0.2">
      <c r="A9" s="102">
        <v>3</v>
      </c>
      <c r="B9" s="25" t="s">
        <v>15</v>
      </c>
      <c r="C9" s="66">
        <v>2462.7724387482754</v>
      </c>
      <c r="D9" s="66">
        <v>541.80993652462064</v>
      </c>
      <c r="E9" s="66">
        <v>147.76634632489655</v>
      </c>
      <c r="F9" s="66">
        <v>3694.1586581224133</v>
      </c>
      <c r="G9" s="66">
        <v>1477.6634632489652</v>
      </c>
      <c r="H9" s="66">
        <v>620</v>
      </c>
      <c r="I9" s="66">
        <v>596.84</v>
      </c>
      <c r="J9" s="66">
        <v>174.0998812452286</v>
      </c>
      <c r="K9" s="71">
        <v>6456</v>
      </c>
      <c r="L9" s="72">
        <v>6456</v>
      </c>
      <c r="M9" s="66">
        <v>1279</v>
      </c>
      <c r="N9" s="66">
        <v>7735</v>
      </c>
    </row>
    <row r="10" spans="1:14" ht="16.149999999999999" customHeight="1" x14ac:dyDescent="0.2">
      <c r="A10" s="102">
        <v>4</v>
      </c>
      <c r="B10" s="25" t="s">
        <v>16</v>
      </c>
      <c r="C10" s="66">
        <v>2937.4444885268463</v>
      </c>
      <c r="D10" s="66">
        <v>646.2377874759062</v>
      </c>
      <c r="E10" s="66">
        <v>176.24666931161073</v>
      </c>
      <c r="F10" s="66">
        <v>4406.1667327902696</v>
      </c>
      <c r="G10" s="66">
        <v>1762.4666931161078</v>
      </c>
      <c r="H10" s="66">
        <v>1175</v>
      </c>
      <c r="I10" s="66">
        <v>585.76</v>
      </c>
      <c r="J10" s="66">
        <v>174.10003985651653</v>
      </c>
      <c r="K10" s="71">
        <v>4340</v>
      </c>
      <c r="L10" s="72">
        <v>4340</v>
      </c>
      <c r="M10" s="66">
        <v>0</v>
      </c>
      <c r="N10" s="66">
        <v>4340</v>
      </c>
    </row>
    <row r="11" spans="1:14" ht="16.149999999999999" customHeight="1" x14ac:dyDescent="0.2">
      <c r="A11" s="103">
        <v>5</v>
      </c>
      <c r="B11" s="26" t="s">
        <v>17</v>
      </c>
      <c r="C11" s="67">
        <v>3184.4392069369273</v>
      </c>
      <c r="D11" s="67">
        <v>700.57662552612396</v>
      </c>
      <c r="E11" s="67">
        <v>191.06635241621564</v>
      </c>
      <c r="F11" s="67">
        <v>4776.6588104053908</v>
      </c>
      <c r="G11" s="67">
        <v>1910.6635241621561</v>
      </c>
      <c r="H11" s="67">
        <v>1327</v>
      </c>
      <c r="I11" s="67">
        <v>555.91</v>
      </c>
      <c r="J11" s="67">
        <v>174.09980846988722</v>
      </c>
      <c r="K11" s="73">
        <v>3518</v>
      </c>
      <c r="L11" s="74">
        <v>3518</v>
      </c>
      <c r="M11" s="67">
        <v>0</v>
      </c>
      <c r="N11" s="67">
        <v>3518</v>
      </c>
    </row>
    <row r="12" spans="1:14" ht="16.149999999999999" customHeight="1" x14ac:dyDescent="0.2">
      <c r="A12" s="101">
        <v>6</v>
      </c>
      <c r="B12" s="24" t="s">
        <v>18</v>
      </c>
      <c r="C12" s="65">
        <v>2820.484514478173</v>
      </c>
      <c r="D12" s="65">
        <v>620.50659318519808</v>
      </c>
      <c r="E12" s="65">
        <v>169.22907086869034</v>
      </c>
      <c r="F12" s="65">
        <v>4230.7267717172599</v>
      </c>
      <c r="G12" s="65">
        <v>1692.2907086869036</v>
      </c>
      <c r="H12" s="65">
        <v>972</v>
      </c>
      <c r="I12" s="65">
        <v>545.4799999999999</v>
      </c>
      <c r="J12" s="65">
        <v>174.09996364958198</v>
      </c>
      <c r="K12" s="69">
        <v>5544</v>
      </c>
      <c r="L12" s="70">
        <v>5544</v>
      </c>
      <c r="M12" s="65">
        <v>1270</v>
      </c>
      <c r="N12" s="65">
        <v>6814</v>
      </c>
    </row>
    <row r="13" spans="1:14" ht="16.149999999999999" customHeight="1" x14ac:dyDescent="0.2">
      <c r="A13" s="102">
        <v>7</v>
      </c>
      <c r="B13" s="25" t="s">
        <v>19</v>
      </c>
      <c r="C13" s="66">
        <v>1822.5539491406969</v>
      </c>
      <c r="D13" s="66">
        <v>400.96186881095326</v>
      </c>
      <c r="E13" s="66">
        <v>109.3532369484418</v>
      </c>
      <c r="F13" s="66">
        <v>2733.8309237110452</v>
      </c>
      <c r="G13" s="66">
        <v>1093.532369484418</v>
      </c>
      <c r="H13" s="66">
        <v>137</v>
      </c>
      <c r="I13" s="66">
        <v>756.91999999999985</v>
      </c>
      <c r="J13" s="66">
        <v>174.09971830985916</v>
      </c>
      <c r="K13" s="71">
        <v>16427</v>
      </c>
      <c r="L13" s="72">
        <v>16427</v>
      </c>
      <c r="M13" s="66">
        <v>1367</v>
      </c>
      <c r="N13" s="66">
        <v>17794</v>
      </c>
    </row>
    <row r="14" spans="1:14" ht="16.149999999999999" customHeight="1" x14ac:dyDescent="0.2">
      <c r="A14" s="102">
        <v>8</v>
      </c>
      <c r="B14" s="25" t="s">
        <v>20</v>
      </c>
      <c r="C14" s="66">
        <v>2880.0553731193781</v>
      </c>
      <c r="D14" s="66">
        <v>633.61218208626315</v>
      </c>
      <c r="E14" s="66">
        <v>172.80332238716267</v>
      </c>
      <c r="F14" s="66">
        <v>4320.0830596790665</v>
      </c>
      <c r="G14" s="66">
        <v>1728.0332238716267</v>
      </c>
      <c r="H14" s="66">
        <v>1003</v>
      </c>
      <c r="I14" s="66">
        <v>725.76</v>
      </c>
      <c r="J14" s="66">
        <v>174.09989508735117</v>
      </c>
      <c r="K14" s="71">
        <v>5723</v>
      </c>
      <c r="L14" s="72">
        <v>5723</v>
      </c>
      <c r="M14" s="66">
        <v>684</v>
      </c>
      <c r="N14" s="66">
        <v>6407</v>
      </c>
    </row>
    <row r="15" spans="1:14" ht="16.149999999999999" customHeight="1" x14ac:dyDescent="0.2">
      <c r="A15" s="102">
        <v>9</v>
      </c>
      <c r="B15" s="25" t="s">
        <v>11</v>
      </c>
      <c r="C15" s="66">
        <v>2640.3586040643013</v>
      </c>
      <c r="D15" s="66">
        <v>580.87889289414625</v>
      </c>
      <c r="E15" s="66">
        <v>158.42151624385806</v>
      </c>
      <c r="F15" s="66">
        <v>3960.5379060964519</v>
      </c>
      <c r="G15" s="66">
        <v>1584.2151624385806</v>
      </c>
      <c r="H15" s="66">
        <v>798</v>
      </c>
      <c r="I15" s="66">
        <v>744.76</v>
      </c>
      <c r="J15" s="66">
        <v>174.09989408382509</v>
      </c>
      <c r="K15" s="71">
        <v>6971</v>
      </c>
      <c r="L15" s="72">
        <v>6971</v>
      </c>
      <c r="M15" s="66">
        <v>1102</v>
      </c>
      <c r="N15" s="66">
        <v>8073</v>
      </c>
    </row>
    <row r="16" spans="1:14" ht="16.149999999999999" customHeight="1" x14ac:dyDescent="0.2">
      <c r="A16" s="103">
        <v>10</v>
      </c>
      <c r="B16" s="26" t="s">
        <v>21</v>
      </c>
      <c r="C16" s="67">
        <v>2290.3506198803884</v>
      </c>
      <c r="D16" s="67">
        <v>503.8771363736854</v>
      </c>
      <c r="E16" s="67">
        <v>137.42103719282329</v>
      </c>
      <c r="F16" s="67">
        <v>3435.5259298205829</v>
      </c>
      <c r="G16" s="67">
        <v>1374.2103719282329</v>
      </c>
      <c r="H16" s="67">
        <v>521</v>
      </c>
      <c r="I16" s="67">
        <v>608.04000000000008</v>
      </c>
      <c r="J16" s="67">
        <v>174.09988717063783</v>
      </c>
      <c r="K16" s="73">
        <v>7845</v>
      </c>
      <c r="L16" s="74">
        <v>7845</v>
      </c>
      <c r="M16" s="67">
        <v>515</v>
      </c>
      <c r="N16" s="67">
        <v>8360</v>
      </c>
    </row>
    <row r="17" spans="1:14" ht="16.149999999999999" customHeight="1" x14ac:dyDescent="0.2">
      <c r="A17" s="101">
        <v>11</v>
      </c>
      <c r="B17" s="24" t="s">
        <v>22</v>
      </c>
      <c r="C17" s="65">
        <v>3225.5025218112978</v>
      </c>
      <c r="D17" s="65">
        <v>709.6105547984854</v>
      </c>
      <c r="E17" s="65">
        <v>193.53015130867786</v>
      </c>
      <c r="F17" s="65">
        <v>4838.2537827169463</v>
      </c>
      <c r="G17" s="65">
        <v>1935.3015130867784</v>
      </c>
      <c r="H17" s="65">
        <v>1551</v>
      </c>
      <c r="I17" s="65">
        <v>706.55</v>
      </c>
      <c r="J17" s="65">
        <v>174.09963636363636</v>
      </c>
      <c r="K17" s="69">
        <v>4186</v>
      </c>
      <c r="L17" s="70">
        <v>4186</v>
      </c>
      <c r="M17" s="65">
        <v>800</v>
      </c>
      <c r="N17" s="65">
        <v>4986</v>
      </c>
    </row>
    <row r="18" spans="1:14" ht="16.149999999999999" customHeight="1" x14ac:dyDescent="0.2">
      <c r="A18" s="102">
        <v>12</v>
      </c>
      <c r="B18" s="25" t="s">
        <v>23</v>
      </c>
      <c r="C18" s="66">
        <v>1003.7497747549957</v>
      </c>
      <c r="D18" s="66">
        <v>220.82495044609902</v>
      </c>
      <c r="E18" s="66">
        <v>60.224986485299723</v>
      </c>
      <c r="F18" s="66">
        <v>1505.6246621324933</v>
      </c>
      <c r="G18" s="66">
        <v>602.24986485299735</v>
      </c>
      <c r="H18" s="66">
        <v>0</v>
      </c>
      <c r="I18" s="66">
        <v>1063.31</v>
      </c>
      <c r="J18" s="66">
        <v>174.09981343283582</v>
      </c>
      <c r="K18" s="71">
        <v>16810</v>
      </c>
      <c r="L18" s="72">
        <v>16810</v>
      </c>
      <c r="M18" s="66">
        <v>1431</v>
      </c>
      <c r="N18" s="66">
        <v>18241</v>
      </c>
    </row>
    <row r="19" spans="1:14" ht="16.149999999999999" customHeight="1" x14ac:dyDescent="0.2">
      <c r="A19" s="102">
        <v>13</v>
      </c>
      <c r="B19" s="25" t="s">
        <v>24</v>
      </c>
      <c r="C19" s="66">
        <v>3166.9093875861408</v>
      </c>
      <c r="D19" s="66">
        <v>696.72006526895109</v>
      </c>
      <c r="E19" s="66">
        <v>190.01456325516844</v>
      </c>
      <c r="F19" s="66">
        <v>4750.3640813792126</v>
      </c>
      <c r="G19" s="66">
        <v>1900.1456325516845</v>
      </c>
      <c r="H19" s="66">
        <v>1399</v>
      </c>
      <c r="I19" s="66">
        <v>749.43000000000006</v>
      </c>
      <c r="J19" s="66">
        <v>174.1</v>
      </c>
      <c r="K19" s="71">
        <v>4765</v>
      </c>
      <c r="L19" s="72">
        <v>4765</v>
      </c>
      <c r="M19" s="66">
        <v>55</v>
      </c>
      <c r="N19" s="66">
        <v>4820</v>
      </c>
    </row>
    <row r="20" spans="1:14" ht="16.149999999999999" customHeight="1" x14ac:dyDescent="0.2">
      <c r="A20" s="102">
        <v>14</v>
      </c>
      <c r="B20" s="25" t="s">
        <v>25</v>
      </c>
      <c r="C20" s="66">
        <v>3192.7103804956378</v>
      </c>
      <c r="D20" s="66">
        <v>702.3962837090404</v>
      </c>
      <c r="E20" s="66">
        <v>191.56262282973827</v>
      </c>
      <c r="F20" s="66">
        <v>4789.0655707434571</v>
      </c>
      <c r="G20" s="66">
        <v>1915.6262282973828</v>
      </c>
      <c r="H20" s="66">
        <v>1564</v>
      </c>
      <c r="I20" s="66">
        <v>809.9799999999999</v>
      </c>
      <c r="J20" s="66">
        <v>174.09987745098039</v>
      </c>
      <c r="K20" s="71">
        <v>4478</v>
      </c>
      <c r="L20" s="72">
        <v>4478</v>
      </c>
      <c r="M20" s="66">
        <v>0</v>
      </c>
      <c r="N20" s="66">
        <v>4478</v>
      </c>
    </row>
    <row r="21" spans="1:14" ht="16.149999999999999" customHeight="1" x14ac:dyDescent="0.2">
      <c r="A21" s="103">
        <v>15</v>
      </c>
      <c r="B21" s="26" t="s">
        <v>26</v>
      </c>
      <c r="C21" s="67">
        <v>3223.7266919660378</v>
      </c>
      <c r="D21" s="67">
        <v>709.21987223252836</v>
      </c>
      <c r="E21" s="67">
        <v>193.42360151796225</v>
      </c>
      <c r="F21" s="67">
        <v>4835.5900379490568</v>
      </c>
      <c r="G21" s="67">
        <v>1934.2360151796227</v>
      </c>
      <c r="H21" s="67">
        <v>1408</v>
      </c>
      <c r="I21" s="67">
        <v>553.79999999999995</v>
      </c>
      <c r="J21" s="67">
        <v>100</v>
      </c>
      <c r="K21" s="73">
        <v>4333</v>
      </c>
      <c r="L21" s="74">
        <v>4333</v>
      </c>
      <c r="M21" s="67">
        <v>0</v>
      </c>
      <c r="N21" s="67">
        <v>4333</v>
      </c>
    </row>
    <row r="22" spans="1:14" ht="16.149999999999999" customHeight="1" x14ac:dyDescent="0.2">
      <c r="A22" s="101">
        <v>16</v>
      </c>
      <c r="B22" s="24" t="s">
        <v>27</v>
      </c>
      <c r="C22" s="65">
        <v>1420.956110894653</v>
      </c>
      <c r="D22" s="65">
        <v>312.61034439682368</v>
      </c>
      <c r="E22" s="65">
        <v>85.257366653679171</v>
      </c>
      <c r="F22" s="65">
        <v>2131.4341663419796</v>
      </c>
      <c r="G22" s="65">
        <v>852.57366653679185</v>
      </c>
      <c r="H22" s="65">
        <v>0</v>
      </c>
      <c r="I22" s="65">
        <v>686.73</v>
      </c>
      <c r="J22" s="65">
        <v>174.09980887661925</v>
      </c>
      <c r="K22" s="69">
        <v>17061</v>
      </c>
      <c r="L22" s="70">
        <v>17061</v>
      </c>
      <c r="M22" s="65">
        <v>2195</v>
      </c>
      <c r="N22" s="65">
        <v>19256</v>
      </c>
    </row>
    <row r="23" spans="1:14" ht="16.149999999999999" customHeight="1" x14ac:dyDescent="0.2">
      <c r="A23" s="102">
        <v>17</v>
      </c>
      <c r="B23" s="25" t="s">
        <v>12</v>
      </c>
      <c r="C23" s="66">
        <v>2059.1979370385716</v>
      </c>
      <c r="D23" s="66">
        <v>453.02354614848559</v>
      </c>
      <c r="E23" s="66">
        <v>123.55187622231426</v>
      </c>
      <c r="F23" s="66">
        <v>3088.7969055578565</v>
      </c>
      <c r="G23" s="66">
        <v>1235.5187622231429</v>
      </c>
      <c r="H23" s="66">
        <v>312</v>
      </c>
      <c r="I23" s="66">
        <v>801.48</v>
      </c>
      <c r="J23" s="66">
        <v>407.37369576533962</v>
      </c>
      <c r="K23" s="71">
        <v>9286</v>
      </c>
      <c r="L23" s="72">
        <v>9286</v>
      </c>
      <c r="M23" s="66">
        <v>1338</v>
      </c>
      <c r="N23" s="66">
        <v>10624</v>
      </c>
    </row>
    <row r="24" spans="1:14" ht="16.149999999999999" customHeight="1" x14ac:dyDescent="0.2">
      <c r="A24" s="102">
        <v>18</v>
      </c>
      <c r="B24" s="25" t="s">
        <v>28</v>
      </c>
      <c r="C24" s="66">
        <v>2934.3395894589321</v>
      </c>
      <c r="D24" s="66">
        <v>645.55470968096495</v>
      </c>
      <c r="E24" s="66">
        <v>176.0603753675359</v>
      </c>
      <c r="F24" s="66">
        <v>4401.5093841883981</v>
      </c>
      <c r="G24" s="66">
        <v>0</v>
      </c>
      <c r="H24" s="66">
        <v>1186</v>
      </c>
      <c r="I24" s="66">
        <v>845.94999999999993</v>
      </c>
      <c r="J24" s="66">
        <v>174.09957325746799</v>
      </c>
      <c r="K24" s="71">
        <v>5251</v>
      </c>
      <c r="L24" s="72">
        <v>5251</v>
      </c>
      <c r="M24" s="66">
        <v>0</v>
      </c>
      <c r="N24" s="66">
        <v>5251</v>
      </c>
    </row>
    <row r="25" spans="1:14" ht="16.149999999999999" customHeight="1" x14ac:dyDescent="0.2">
      <c r="A25" s="102">
        <v>19</v>
      </c>
      <c r="B25" s="25" t="s">
        <v>29</v>
      </c>
      <c r="C25" s="66">
        <v>2275.7516767469733</v>
      </c>
      <c r="D25" s="66">
        <v>500.66536888433421</v>
      </c>
      <c r="E25" s="66">
        <v>136.5451006048184</v>
      </c>
      <c r="F25" s="66">
        <v>3413.62751512046</v>
      </c>
      <c r="G25" s="66">
        <v>1365.4510060481841</v>
      </c>
      <c r="H25" s="66">
        <v>563</v>
      </c>
      <c r="I25" s="66">
        <v>905.43</v>
      </c>
      <c r="J25" s="66">
        <v>174.1</v>
      </c>
      <c r="K25" s="71">
        <v>16232</v>
      </c>
      <c r="L25" s="72">
        <v>16232</v>
      </c>
      <c r="M25" s="66">
        <v>0</v>
      </c>
      <c r="N25" s="66">
        <v>16232</v>
      </c>
    </row>
    <row r="26" spans="1:14" ht="16.149999999999999" customHeight="1" x14ac:dyDescent="0.2">
      <c r="A26" s="103">
        <v>20</v>
      </c>
      <c r="B26" s="26" t="s">
        <v>30</v>
      </c>
      <c r="C26" s="67">
        <v>3256.6774524654966</v>
      </c>
      <c r="D26" s="67">
        <v>716.46903954240929</v>
      </c>
      <c r="E26" s="67">
        <v>195.40064714792976</v>
      </c>
      <c r="F26" s="67">
        <v>4885.0161786982444</v>
      </c>
      <c r="G26" s="67">
        <v>1954.0064714792979</v>
      </c>
      <c r="H26" s="67">
        <v>1442</v>
      </c>
      <c r="I26" s="67">
        <v>586.16999999999996</v>
      </c>
      <c r="J26" s="67">
        <v>100</v>
      </c>
      <c r="K26" s="73">
        <v>3284</v>
      </c>
      <c r="L26" s="74">
        <v>3284</v>
      </c>
      <c r="M26" s="67">
        <v>138</v>
      </c>
      <c r="N26" s="67">
        <v>3422</v>
      </c>
    </row>
    <row r="27" spans="1:14" ht="16.149999999999999" customHeight="1" x14ac:dyDescent="0.2">
      <c r="A27" s="101">
        <v>21</v>
      </c>
      <c r="B27" s="24" t="s">
        <v>31</v>
      </c>
      <c r="C27" s="65">
        <v>3206.5128136321346</v>
      </c>
      <c r="D27" s="65">
        <v>705.43281899906958</v>
      </c>
      <c r="E27" s="65">
        <v>192.39076881792806</v>
      </c>
      <c r="F27" s="65">
        <v>4809.7692204482018</v>
      </c>
      <c r="G27" s="65">
        <v>1923.9076881792805</v>
      </c>
      <c r="H27" s="65">
        <v>1469</v>
      </c>
      <c r="I27" s="65">
        <v>610.35</v>
      </c>
      <c r="J27" s="65">
        <v>174.09975470155356</v>
      </c>
      <c r="K27" s="69">
        <v>2654</v>
      </c>
      <c r="L27" s="70">
        <v>2654</v>
      </c>
      <c r="M27" s="65">
        <v>1036</v>
      </c>
      <c r="N27" s="65">
        <v>3690</v>
      </c>
    </row>
    <row r="28" spans="1:14" ht="16.149999999999999" customHeight="1" x14ac:dyDescent="0.2">
      <c r="A28" s="102">
        <v>22</v>
      </c>
      <c r="B28" s="25" t="s">
        <v>32</v>
      </c>
      <c r="C28" s="66">
        <v>3465.8055312654001</v>
      </c>
      <c r="D28" s="66">
        <v>762.47721687838782</v>
      </c>
      <c r="E28" s="66">
        <v>207.94833187592397</v>
      </c>
      <c r="F28" s="66">
        <v>5198.7082968980985</v>
      </c>
      <c r="G28" s="66">
        <v>2079.4833187592394</v>
      </c>
      <c r="H28" s="66">
        <v>1707</v>
      </c>
      <c r="I28" s="66">
        <v>496.36</v>
      </c>
      <c r="J28" s="66">
        <v>174.0997697620875</v>
      </c>
      <c r="K28" s="71">
        <v>2894</v>
      </c>
      <c r="L28" s="72">
        <v>2894</v>
      </c>
      <c r="M28" s="66">
        <v>379</v>
      </c>
      <c r="N28" s="66">
        <v>3273</v>
      </c>
    </row>
    <row r="29" spans="1:14" ht="16.149999999999999" customHeight="1" x14ac:dyDescent="0.2">
      <c r="A29" s="102">
        <v>23</v>
      </c>
      <c r="B29" s="25" t="s">
        <v>33</v>
      </c>
      <c r="C29" s="66">
        <v>2955.2149289998265</v>
      </c>
      <c r="D29" s="66">
        <v>650.14728437996177</v>
      </c>
      <c r="E29" s="66">
        <v>177.31289573998959</v>
      </c>
      <c r="F29" s="66">
        <v>4432.8223934997395</v>
      </c>
      <c r="G29" s="66">
        <v>1773.1289573998961</v>
      </c>
      <c r="H29" s="66">
        <v>1073</v>
      </c>
      <c r="I29" s="66">
        <v>688.58</v>
      </c>
      <c r="J29" s="66">
        <v>174.09992598075499</v>
      </c>
      <c r="K29" s="71">
        <v>4270</v>
      </c>
      <c r="L29" s="72">
        <v>4270</v>
      </c>
      <c r="M29" s="66">
        <v>1297</v>
      </c>
      <c r="N29" s="66">
        <v>5567</v>
      </c>
    </row>
    <row r="30" spans="1:14" ht="16.149999999999999" customHeight="1" x14ac:dyDescent="0.2">
      <c r="A30" s="102">
        <v>24</v>
      </c>
      <c r="B30" s="25" t="s">
        <v>34</v>
      </c>
      <c r="C30" s="66">
        <v>1003.7500087165967</v>
      </c>
      <c r="D30" s="66">
        <v>220.82500191765126</v>
      </c>
      <c r="E30" s="66">
        <v>60.225000522995799</v>
      </c>
      <c r="F30" s="66">
        <v>1505.6250130748949</v>
      </c>
      <c r="G30" s="66">
        <v>602.25000522995799</v>
      </c>
      <c r="H30" s="66">
        <v>0</v>
      </c>
      <c r="I30" s="66">
        <v>854.24999999999989</v>
      </c>
      <c r="J30" s="66">
        <v>520.73073989321131</v>
      </c>
      <c r="K30" s="71">
        <v>25752</v>
      </c>
      <c r="L30" s="72">
        <v>25752</v>
      </c>
      <c r="M30" s="66">
        <v>0</v>
      </c>
      <c r="N30" s="66">
        <v>25752</v>
      </c>
    </row>
    <row r="31" spans="1:14" ht="16.149999999999999" customHeight="1" x14ac:dyDescent="0.2">
      <c r="A31" s="103">
        <v>25</v>
      </c>
      <c r="B31" s="26" t="s">
        <v>35</v>
      </c>
      <c r="C31" s="67">
        <v>2872.7924380448981</v>
      </c>
      <c r="D31" s="67">
        <v>632.0143363698777</v>
      </c>
      <c r="E31" s="67">
        <v>172.36754628269389</v>
      </c>
      <c r="F31" s="67">
        <v>4309.1886570673478</v>
      </c>
      <c r="G31" s="67">
        <v>1723.6754628269387</v>
      </c>
      <c r="H31" s="67">
        <v>1101</v>
      </c>
      <c r="I31" s="67">
        <v>653.73</v>
      </c>
      <c r="J31" s="67">
        <v>174.0998479472884</v>
      </c>
      <c r="K31" s="73">
        <v>5594</v>
      </c>
      <c r="L31" s="74">
        <v>5594</v>
      </c>
      <c r="M31" s="67">
        <v>0</v>
      </c>
      <c r="N31" s="67">
        <v>5594</v>
      </c>
    </row>
    <row r="32" spans="1:14" ht="16.149999999999999" customHeight="1" x14ac:dyDescent="0.2">
      <c r="A32" s="101">
        <v>26</v>
      </c>
      <c r="B32" s="24" t="s">
        <v>36</v>
      </c>
      <c r="C32" s="65">
        <v>2290.5290423933134</v>
      </c>
      <c r="D32" s="65">
        <v>503.91638932652887</v>
      </c>
      <c r="E32" s="65">
        <v>137.4317425435988</v>
      </c>
      <c r="F32" s="65">
        <v>3435.7935635899694</v>
      </c>
      <c r="G32" s="65">
        <v>1374.3174254359878</v>
      </c>
      <c r="H32" s="65">
        <v>521</v>
      </c>
      <c r="I32" s="65">
        <v>836.83</v>
      </c>
      <c r="J32" s="65">
        <v>408.64645313665369</v>
      </c>
      <c r="K32" s="69">
        <v>7127</v>
      </c>
      <c r="L32" s="70">
        <v>7127</v>
      </c>
      <c r="M32" s="65">
        <v>554</v>
      </c>
      <c r="N32" s="65">
        <v>7681</v>
      </c>
    </row>
    <row r="33" spans="1:14" ht="16.149999999999999" customHeight="1" x14ac:dyDescent="0.2">
      <c r="A33" s="102">
        <v>27</v>
      </c>
      <c r="B33" s="25" t="s">
        <v>37</v>
      </c>
      <c r="C33" s="66">
        <v>3135.2425637188812</v>
      </c>
      <c r="D33" s="66">
        <v>689.75336401815389</v>
      </c>
      <c r="E33" s="66">
        <v>188.11455382313287</v>
      </c>
      <c r="F33" s="66">
        <v>4702.8638455783221</v>
      </c>
      <c r="G33" s="66">
        <v>1881.1455382313284</v>
      </c>
      <c r="H33" s="66">
        <v>1279</v>
      </c>
      <c r="I33" s="66">
        <v>693.06</v>
      </c>
      <c r="J33" s="66">
        <v>174.09982279976373</v>
      </c>
      <c r="K33" s="71">
        <v>4188</v>
      </c>
      <c r="L33" s="72">
        <v>4188</v>
      </c>
      <c r="M33" s="66">
        <v>350</v>
      </c>
      <c r="N33" s="66">
        <v>4538</v>
      </c>
    </row>
    <row r="34" spans="1:14" ht="16.149999999999999" customHeight="1" x14ac:dyDescent="0.2">
      <c r="A34" s="102">
        <v>28</v>
      </c>
      <c r="B34" s="25" t="s">
        <v>38</v>
      </c>
      <c r="C34" s="66">
        <v>2409.0069794341866</v>
      </c>
      <c r="D34" s="66">
        <v>529.98153547552113</v>
      </c>
      <c r="E34" s="66">
        <v>144.54041876605118</v>
      </c>
      <c r="F34" s="66">
        <v>3613.5104691512802</v>
      </c>
      <c r="G34" s="66">
        <v>1445.4041876605122</v>
      </c>
      <c r="H34" s="66">
        <v>575</v>
      </c>
      <c r="I34" s="66">
        <v>694.4</v>
      </c>
      <c r="J34" s="66">
        <v>232.2270490609987</v>
      </c>
      <c r="K34" s="71">
        <v>6824</v>
      </c>
      <c r="L34" s="72">
        <v>6824</v>
      </c>
      <c r="M34" s="66">
        <v>580</v>
      </c>
      <c r="N34" s="66">
        <v>7404</v>
      </c>
    </row>
    <row r="35" spans="1:14" ht="16.149999999999999" customHeight="1" x14ac:dyDescent="0.2">
      <c r="A35" s="102">
        <v>29</v>
      </c>
      <c r="B35" s="25" t="s">
        <v>39</v>
      </c>
      <c r="C35" s="66">
        <v>2788.0549577643756</v>
      </c>
      <c r="D35" s="66">
        <v>613.37209070816266</v>
      </c>
      <c r="E35" s="66">
        <v>167.28329746586249</v>
      </c>
      <c r="F35" s="66">
        <v>4182.082436646564</v>
      </c>
      <c r="G35" s="66">
        <v>1672.8329746586253</v>
      </c>
      <c r="H35" s="66">
        <v>885</v>
      </c>
      <c r="I35" s="66">
        <v>754.94999999999993</v>
      </c>
      <c r="J35" s="66">
        <v>174.09987763842153</v>
      </c>
      <c r="K35" s="71">
        <v>6009</v>
      </c>
      <c r="L35" s="72">
        <v>6009</v>
      </c>
      <c r="M35" s="66">
        <v>711</v>
      </c>
      <c r="N35" s="66">
        <v>6720</v>
      </c>
    </row>
    <row r="36" spans="1:14" ht="16.149999999999999" customHeight="1" x14ac:dyDescent="0.2">
      <c r="A36" s="103">
        <v>30</v>
      </c>
      <c r="B36" s="26" t="s">
        <v>90</v>
      </c>
      <c r="C36" s="67">
        <v>3168.2917430170314</v>
      </c>
      <c r="D36" s="67">
        <v>697.02418346374702</v>
      </c>
      <c r="E36" s="67">
        <v>190.09750458102187</v>
      </c>
      <c r="F36" s="67">
        <v>4752.4376145255474</v>
      </c>
      <c r="G36" s="67">
        <v>1900.9750458102189</v>
      </c>
      <c r="H36" s="67">
        <v>1323</v>
      </c>
      <c r="I36" s="67">
        <v>727.17</v>
      </c>
      <c r="J36" s="67">
        <v>174.09983361064891</v>
      </c>
      <c r="K36" s="73">
        <v>4662</v>
      </c>
      <c r="L36" s="74">
        <v>4662</v>
      </c>
      <c r="M36" s="67">
        <v>207</v>
      </c>
      <c r="N36" s="67">
        <v>4869</v>
      </c>
    </row>
    <row r="37" spans="1:14" ht="16.149999999999999" customHeight="1" x14ac:dyDescent="0.2">
      <c r="A37" s="101">
        <v>31</v>
      </c>
      <c r="B37" s="24" t="s">
        <v>40</v>
      </c>
      <c r="C37" s="65">
        <v>2677.278357873794</v>
      </c>
      <c r="D37" s="65">
        <v>589.0012387322347</v>
      </c>
      <c r="E37" s="65">
        <v>160.63670147242763</v>
      </c>
      <c r="F37" s="65">
        <v>4015.9175368106912</v>
      </c>
      <c r="G37" s="65">
        <v>1606.3670147242763</v>
      </c>
      <c r="H37" s="65">
        <v>873</v>
      </c>
      <c r="I37" s="65">
        <v>620.83000000000004</v>
      </c>
      <c r="J37" s="65">
        <v>174.09991928974981</v>
      </c>
      <c r="K37" s="69">
        <v>7807</v>
      </c>
      <c r="L37" s="70">
        <v>7807</v>
      </c>
      <c r="M37" s="65">
        <v>1262</v>
      </c>
      <c r="N37" s="65">
        <v>9069</v>
      </c>
    </row>
    <row r="38" spans="1:14" ht="16.149999999999999" customHeight="1" x14ac:dyDescent="0.2">
      <c r="A38" s="102">
        <v>32</v>
      </c>
      <c r="B38" s="25" t="s">
        <v>41</v>
      </c>
      <c r="C38" s="66">
        <v>3344.3572013703688</v>
      </c>
      <c r="D38" s="66">
        <v>735.75858430148116</v>
      </c>
      <c r="E38" s="66">
        <v>200.66143208222215</v>
      </c>
      <c r="F38" s="66">
        <v>5016.5358020555523</v>
      </c>
      <c r="G38" s="66">
        <v>2006.6143208222211</v>
      </c>
      <c r="H38" s="66">
        <v>1394</v>
      </c>
      <c r="I38" s="66">
        <v>559.77</v>
      </c>
      <c r="J38" s="66">
        <v>174.09988747186796</v>
      </c>
      <c r="K38" s="71">
        <v>3540</v>
      </c>
      <c r="L38" s="72">
        <v>3540</v>
      </c>
      <c r="M38" s="66">
        <v>365</v>
      </c>
      <c r="N38" s="66">
        <v>3905</v>
      </c>
    </row>
    <row r="39" spans="1:14" ht="16.149999999999999" customHeight="1" x14ac:dyDescent="0.2">
      <c r="A39" s="102">
        <v>33</v>
      </c>
      <c r="B39" s="25" t="s">
        <v>42</v>
      </c>
      <c r="C39" s="66">
        <v>2871.4003476407133</v>
      </c>
      <c r="D39" s="66">
        <v>631.70807648095683</v>
      </c>
      <c r="E39" s="66">
        <v>172.2840208584428</v>
      </c>
      <c r="F39" s="66">
        <v>4307.1005214610705</v>
      </c>
      <c r="G39" s="66">
        <v>1722.8402085844282</v>
      </c>
      <c r="H39" s="66">
        <v>1178</v>
      </c>
      <c r="I39" s="66">
        <v>655.31000000000006</v>
      </c>
      <c r="J39" s="66">
        <v>174.09973521624008</v>
      </c>
      <c r="K39" s="71">
        <v>2981</v>
      </c>
      <c r="L39" s="72">
        <v>2981</v>
      </c>
      <c r="M39" s="66">
        <v>2410</v>
      </c>
      <c r="N39" s="66">
        <v>5391</v>
      </c>
    </row>
    <row r="40" spans="1:14" ht="16.149999999999999" customHeight="1" x14ac:dyDescent="0.2">
      <c r="A40" s="102">
        <v>34</v>
      </c>
      <c r="B40" s="25" t="s">
        <v>43</v>
      </c>
      <c r="C40" s="66">
        <v>3020.8987037506631</v>
      </c>
      <c r="D40" s="66">
        <v>664.59771482514589</v>
      </c>
      <c r="E40" s="66">
        <v>181.25392222503976</v>
      </c>
      <c r="F40" s="66">
        <v>4531.3480556259947</v>
      </c>
      <c r="G40" s="66">
        <v>1812.5392222503979</v>
      </c>
      <c r="H40" s="66">
        <v>1275</v>
      </c>
      <c r="I40" s="66">
        <v>644.11000000000013</v>
      </c>
      <c r="J40" s="66">
        <v>174.09987071751777</v>
      </c>
      <c r="K40" s="71">
        <v>4528</v>
      </c>
      <c r="L40" s="72">
        <v>4528</v>
      </c>
      <c r="M40" s="66">
        <v>754</v>
      </c>
      <c r="N40" s="66">
        <v>5282</v>
      </c>
    </row>
    <row r="41" spans="1:14" ht="16.149999999999999" customHeight="1" x14ac:dyDescent="0.2">
      <c r="A41" s="103">
        <v>35</v>
      </c>
      <c r="B41" s="26" t="s">
        <v>44</v>
      </c>
      <c r="C41" s="67">
        <v>2603.0165416865975</v>
      </c>
      <c r="D41" s="67">
        <v>572.66363917105161</v>
      </c>
      <c r="E41" s="67">
        <v>156.18099250119587</v>
      </c>
      <c r="F41" s="67">
        <v>3904.5248125298967</v>
      </c>
      <c r="G41" s="67">
        <v>1561.8099250119587</v>
      </c>
      <c r="H41" s="67">
        <v>815</v>
      </c>
      <c r="I41" s="67">
        <v>537.96</v>
      </c>
      <c r="J41" s="67">
        <v>174.09985160059361</v>
      </c>
      <c r="K41" s="73">
        <v>6941</v>
      </c>
      <c r="L41" s="74">
        <v>6941</v>
      </c>
      <c r="M41" s="67">
        <v>560</v>
      </c>
      <c r="N41" s="67">
        <v>7501</v>
      </c>
    </row>
    <row r="42" spans="1:14" ht="16.149999999999999" customHeight="1" x14ac:dyDescent="0.2">
      <c r="A42" s="101">
        <v>36</v>
      </c>
      <c r="B42" s="24" t="s">
        <v>13</v>
      </c>
      <c r="C42" s="65">
        <v>2105.485692531809</v>
      </c>
      <c r="D42" s="65">
        <v>463.20685235699796</v>
      </c>
      <c r="E42" s="65">
        <v>126.32914155190855</v>
      </c>
      <c r="F42" s="65">
        <v>3158.2285387977131</v>
      </c>
      <c r="G42" s="65">
        <v>1263.2914155190854</v>
      </c>
      <c r="H42" s="65">
        <v>366</v>
      </c>
      <c r="I42" s="65">
        <v>746.03</v>
      </c>
      <c r="J42" s="65">
        <v>174.09990256723992</v>
      </c>
      <c r="K42" s="69">
        <v>8111</v>
      </c>
      <c r="L42" s="70">
        <v>8111</v>
      </c>
      <c r="M42" s="65">
        <v>821</v>
      </c>
      <c r="N42" s="65">
        <v>8932</v>
      </c>
    </row>
    <row r="43" spans="1:14" ht="16.149999999999999" customHeight="1" x14ac:dyDescent="0.2">
      <c r="A43" s="102">
        <v>37</v>
      </c>
      <c r="B43" s="25" t="s">
        <v>45</v>
      </c>
      <c r="C43" s="66">
        <v>3130.2868956524298</v>
      </c>
      <c r="D43" s="66">
        <v>688.66311704353461</v>
      </c>
      <c r="E43" s="66">
        <v>187.81721373914579</v>
      </c>
      <c r="F43" s="66">
        <v>4695.4303434786443</v>
      </c>
      <c r="G43" s="66">
        <v>1878.1721373914579</v>
      </c>
      <c r="H43" s="66">
        <v>1191</v>
      </c>
      <c r="I43" s="66">
        <v>653.61</v>
      </c>
      <c r="J43" s="66">
        <v>174.09991848142542</v>
      </c>
      <c r="K43" s="71">
        <v>5238</v>
      </c>
      <c r="L43" s="72">
        <v>5238</v>
      </c>
      <c r="M43" s="66">
        <v>880</v>
      </c>
      <c r="N43" s="66">
        <v>6118</v>
      </c>
    </row>
    <row r="44" spans="1:14" ht="16.149999999999999" customHeight="1" x14ac:dyDescent="0.2">
      <c r="A44" s="102">
        <v>38</v>
      </c>
      <c r="B44" s="25" t="s">
        <v>46</v>
      </c>
      <c r="C44" s="66">
        <v>1003.7500102466361</v>
      </c>
      <c r="D44" s="66">
        <v>220.82500225425994</v>
      </c>
      <c r="E44" s="66">
        <v>60.225000614798169</v>
      </c>
      <c r="F44" s="66">
        <v>1505.6250153699539</v>
      </c>
      <c r="G44" s="66">
        <v>602.25000614798159</v>
      </c>
      <c r="H44" s="66">
        <v>0</v>
      </c>
      <c r="I44" s="66">
        <v>829.92000000000007</v>
      </c>
      <c r="J44" s="66">
        <v>477.44494449444943</v>
      </c>
      <c r="K44" s="71">
        <v>35552</v>
      </c>
      <c r="L44" s="72">
        <v>35552</v>
      </c>
      <c r="M44" s="66">
        <v>0</v>
      </c>
      <c r="N44" s="66">
        <v>35552</v>
      </c>
    </row>
    <row r="45" spans="1:14" ht="16.149999999999999" customHeight="1" x14ac:dyDescent="0.2">
      <c r="A45" s="102">
        <v>39</v>
      </c>
      <c r="B45" s="25" t="s">
        <v>47</v>
      </c>
      <c r="C45" s="66">
        <v>2032.5959833375405</v>
      </c>
      <c r="D45" s="66">
        <v>447.1711163342589</v>
      </c>
      <c r="E45" s="66">
        <v>121.95575900025244</v>
      </c>
      <c r="F45" s="66">
        <v>3048.8939750063109</v>
      </c>
      <c r="G45" s="66">
        <v>1219.5575900025244</v>
      </c>
      <c r="H45" s="66">
        <v>342</v>
      </c>
      <c r="I45" s="66">
        <v>779.66</v>
      </c>
      <c r="J45" s="66">
        <v>325.61082594493701</v>
      </c>
      <c r="K45" s="71">
        <v>9183</v>
      </c>
      <c r="L45" s="72">
        <v>9183</v>
      </c>
      <c r="M45" s="66">
        <v>0</v>
      </c>
      <c r="N45" s="66">
        <v>9183</v>
      </c>
    </row>
    <row r="46" spans="1:14" ht="16.149999999999999" customHeight="1" x14ac:dyDescent="0.2">
      <c r="A46" s="103">
        <v>40</v>
      </c>
      <c r="B46" s="26" t="s">
        <v>48</v>
      </c>
      <c r="C46" s="67">
        <v>2952.9072458690798</v>
      </c>
      <c r="D46" s="67">
        <v>649.63959409119764</v>
      </c>
      <c r="E46" s="67">
        <v>177.1744347521448</v>
      </c>
      <c r="F46" s="67">
        <v>4429.3608688036202</v>
      </c>
      <c r="G46" s="67">
        <v>1771.7443475214482</v>
      </c>
      <c r="H46" s="67">
        <v>1086</v>
      </c>
      <c r="I46" s="67">
        <v>700.2700000000001</v>
      </c>
      <c r="J46" s="67">
        <v>174.09990762798387</v>
      </c>
      <c r="K46" s="73">
        <v>5424</v>
      </c>
      <c r="L46" s="74">
        <v>5424</v>
      </c>
      <c r="M46" s="67">
        <v>718</v>
      </c>
      <c r="N46" s="67">
        <v>6142</v>
      </c>
    </row>
    <row r="47" spans="1:14" ht="16.149999999999999" customHeight="1" x14ac:dyDescent="0.2">
      <c r="A47" s="101">
        <v>41</v>
      </c>
      <c r="B47" s="24" t="s">
        <v>49</v>
      </c>
      <c r="C47" s="65">
        <v>1072.4624021566085</v>
      </c>
      <c r="D47" s="65">
        <v>235.94172847445387</v>
      </c>
      <c r="E47" s="65">
        <v>64.347744129396517</v>
      </c>
      <c r="F47" s="65">
        <v>1608.6936032349126</v>
      </c>
      <c r="G47" s="65">
        <v>643.47744129396517</v>
      </c>
      <c r="H47" s="65">
        <v>0</v>
      </c>
      <c r="I47" s="65">
        <v>886.22</v>
      </c>
      <c r="J47" s="65">
        <v>174.09974424552431</v>
      </c>
      <c r="K47" s="69">
        <v>15640</v>
      </c>
      <c r="L47" s="70">
        <v>15640</v>
      </c>
      <c r="M47" s="65">
        <v>-77</v>
      </c>
      <c r="N47" s="65">
        <v>15563</v>
      </c>
    </row>
    <row r="48" spans="1:14" ht="16.149999999999999" customHeight="1" x14ac:dyDescent="0.2">
      <c r="A48" s="102">
        <v>42</v>
      </c>
      <c r="B48" s="25" t="s">
        <v>50</v>
      </c>
      <c r="C48" s="66">
        <v>2801.3784484690518</v>
      </c>
      <c r="D48" s="66">
        <v>616.30325866319129</v>
      </c>
      <c r="E48" s="66">
        <v>168.08270690814308</v>
      </c>
      <c r="F48" s="66">
        <v>4202.067672703577</v>
      </c>
      <c r="G48" s="66">
        <v>1680.8270690814306</v>
      </c>
      <c r="H48" s="66">
        <v>1030</v>
      </c>
      <c r="I48" s="66">
        <v>534.28</v>
      </c>
      <c r="J48" s="66">
        <v>174.09988734509952</v>
      </c>
      <c r="K48" s="71">
        <v>4924</v>
      </c>
      <c r="L48" s="72">
        <v>4924</v>
      </c>
      <c r="M48" s="66">
        <v>1546</v>
      </c>
      <c r="N48" s="66">
        <v>6470</v>
      </c>
    </row>
    <row r="49" spans="1:14" ht="16.149999999999999" customHeight="1" x14ac:dyDescent="0.2">
      <c r="A49" s="102">
        <v>43</v>
      </c>
      <c r="B49" s="25" t="s">
        <v>51</v>
      </c>
      <c r="C49" s="66">
        <v>2830.8425376214163</v>
      </c>
      <c r="D49" s="66">
        <v>622.78535827671158</v>
      </c>
      <c r="E49" s="66">
        <v>169.85055225728499</v>
      </c>
      <c r="F49" s="66">
        <v>4246.2638064321245</v>
      </c>
      <c r="G49" s="66">
        <v>1698.5055225728499</v>
      </c>
      <c r="H49" s="66">
        <v>1042</v>
      </c>
      <c r="I49" s="66">
        <v>574.6099999999999</v>
      </c>
      <c r="J49" s="66">
        <v>174.09997167941094</v>
      </c>
      <c r="K49" s="71">
        <v>7102</v>
      </c>
      <c r="L49" s="72">
        <v>7102</v>
      </c>
      <c r="M49" s="66">
        <v>962</v>
      </c>
      <c r="N49" s="66">
        <v>8064</v>
      </c>
    </row>
    <row r="50" spans="1:14" ht="16.149999999999999" customHeight="1" x14ac:dyDescent="0.2">
      <c r="A50" s="102">
        <v>44</v>
      </c>
      <c r="B50" s="25" t="s">
        <v>52</v>
      </c>
      <c r="C50" s="66">
        <v>2904.9715306835092</v>
      </c>
      <c r="D50" s="66">
        <v>639.09373675037205</v>
      </c>
      <c r="E50" s="66">
        <v>174.29829184101055</v>
      </c>
      <c r="F50" s="66">
        <v>4357.4572960252635</v>
      </c>
      <c r="G50" s="66">
        <v>1742.9829184101054</v>
      </c>
      <c r="H50" s="66">
        <v>1003</v>
      </c>
      <c r="I50" s="66">
        <v>663.16000000000008</v>
      </c>
      <c r="J50" s="66">
        <v>174.09986225895318</v>
      </c>
      <c r="K50" s="71">
        <v>6065</v>
      </c>
      <c r="L50" s="72">
        <v>6065</v>
      </c>
      <c r="M50" s="66">
        <v>0</v>
      </c>
      <c r="N50" s="66">
        <v>6065</v>
      </c>
    </row>
    <row r="51" spans="1:14" ht="16.149999999999999" customHeight="1" x14ac:dyDescent="0.2">
      <c r="A51" s="103">
        <v>45</v>
      </c>
      <c r="B51" s="26" t="s">
        <v>53</v>
      </c>
      <c r="C51" s="67">
        <v>1215.9077826273026</v>
      </c>
      <c r="D51" s="67">
        <v>267.49971217800663</v>
      </c>
      <c r="E51" s="67">
        <v>72.954466957638161</v>
      </c>
      <c r="F51" s="67">
        <v>1823.861673940954</v>
      </c>
      <c r="G51" s="67">
        <v>729.54466957638147</v>
      </c>
      <c r="H51" s="67">
        <v>0</v>
      </c>
      <c r="I51" s="67">
        <v>753.96000000000015</v>
      </c>
      <c r="J51" s="67">
        <v>429.75208690680387</v>
      </c>
      <c r="K51" s="73">
        <v>18850</v>
      </c>
      <c r="L51" s="74">
        <v>18850</v>
      </c>
      <c r="M51" s="67">
        <v>2664</v>
      </c>
      <c r="N51" s="67">
        <v>21514</v>
      </c>
    </row>
    <row r="52" spans="1:14" ht="16.149999999999999" customHeight="1" x14ac:dyDescent="0.2">
      <c r="A52" s="101">
        <v>46</v>
      </c>
      <c r="B52" s="24" t="s">
        <v>54</v>
      </c>
      <c r="C52" s="65">
        <v>3347.7602393718985</v>
      </c>
      <c r="D52" s="65">
        <v>736.50725266181769</v>
      </c>
      <c r="E52" s="65">
        <v>200.86561436231389</v>
      </c>
      <c r="F52" s="65">
        <v>5021.6403590578475</v>
      </c>
      <c r="G52" s="65">
        <v>2008.6561436231389</v>
      </c>
      <c r="H52" s="65">
        <v>1705</v>
      </c>
      <c r="I52" s="65">
        <v>728.06</v>
      </c>
      <c r="J52" s="65">
        <v>174.09961315280464</v>
      </c>
      <c r="K52" s="69">
        <v>2649</v>
      </c>
      <c r="L52" s="70">
        <v>2649</v>
      </c>
      <c r="M52" s="65">
        <v>513</v>
      </c>
      <c r="N52" s="65">
        <v>3162</v>
      </c>
    </row>
    <row r="53" spans="1:14" ht="16.149999999999999" customHeight="1" x14ac:dyDescent="0.2">
      <c r="A53" s="102">
        <v>47</v>
      </c>
      <c r="B53" s="25" t="s">
        <v>55</v>
      </c>
      <c r="C53" s="66">
        <v>1592.9846672277688</v>
      </c>
      <c r="D53" s="66">
        <v>350.45662679010906</v>
      </c>
      <c r="E53" s="66">
        <v>95.579080033666116</v>
      </c>
      <c r="F53" s="66">
        <v>2389.4770008416526</v>
      </c>
      <c r="G53" s="66">
        <v>955.79080033666116</v>
      </c>
      <c r="H53" s="66">
        <v>0</v>
      </c>
      <c r="I53" s="66">
        <v>910.76</v>
      </c>
      <c r="J53" s="66">
        <v>451.66246684350131</v>
      </c>
      <c r="K53" s="71">
        <v>16420</v>
      </c>
      <c r="L53" s="72">
        <v>16420</v>
      </c>
      <c r="M53" s="66">
        <v>1564</v>
      </c>
      <c r="N53" s="66">
        <v>17984</v>
      </c>
    </row>
    <row r="54" spans="1:14" ht="16.149999999999999" customHeight="1" x14ac:dyDescent="0.2">
      <c r="A54" s="102">
        <v>48</v>
      </c>
      <c r="B54" s="25" t="s">
        <v>56</v>
      </c>
      <c r="C54" s="66">
        <v>1821.3194489914658</v>
      </c>
      <c r="D54" s="66">
        <v>400.69027877812249</v>
      </c>
      <c r="E54" s="66">
        <v>109.27916693948795</v>
      </c>
      <c r="F54" s="66">
        <v>2731.9791734871988</v>
      </c>
      <c r="G54" s="66">
        <v>1092.7916693948796</v>
      </c>
      <c r="H54" s="66">
        <v>128</v>
      </c>
      <c r="I54" s="66">
        <v>871.07</v>
      </c>
      <c r="J54" s="66">
        <v>174.1</v>
      </c>
      <c r="K54" s="71">
        <v>10881</v>
      </c>
      <c r="L54" s="72">
        <v>10881</v>
      </c>
      <c r="M54" s="66">
        <v>2957</v>
      </c>
      <c r="N54" s="66">
        <v>13838</v>
      </c>
    </row>
    <row r="55" spans="1:14" ht="16.149999999999999" customHeight="1" x14ac:dyDescent="0.2">
      <c r="A55" s="102">
        <v>49</v>
      </c>
      <c r="B55" s="25" t="s">
        <v>57</v>
      </c>
      <c r="C55" s="66">
        <v>2903.8121915136803</v>
      </c>
      <c r="D55" s="66">
        <v>638.8386821330098</v>
      </c>
      <c r="E55" s="66">
        <v>174.22873149082079</v>
      </c>
      <c r="F55" s="66">
        <v>4355.7182872705207</v>
      </c>
      <c r="G55" s="66">
        <v>1742.2873149082081</v>
      </c>
      <c r="H55" s="66">
        <v>1036</v>
      </c>
      <c r="I55" s="66">
        <v>574.43999999999994</v>
      </c>
      <c r="J55" s="66">
        <v>174.09993230665089</v>
      </c>
      <c r="K55" s="71">
        <v>2795</v>
      </c>
      <c r="L55" s="72">
        <v>2795</v>
      </c>
      <c r="M55" s="66">
        <v>0</v>
      </c>
      <c r="N55" s="66">
        <v>2795</v>
      </c>
    </row>
    <row r="56" spans="1:14" ht="16.149999999999999" customHeight="1" x14ac:dyDescent="0.2">
      <c r="A56" s="103">
        <v>50</v>
      </c>
      <c r="B56" s="26" t="s">
        <v>58</v>
      </c>
      <c r="C56" s="67">
        <v>2912.1312939478721</v>
      </c>
      <c r="D56" s="67">
        <v>640.66888466853186</v>
      </c>
      <c r="E56" s="67">
        <v>174.72787763687234</v>
      </c>
      <c r="F56" s="67">
        <v>4368.1969409218082</v>
      </c>
      <c r="G56" s="67">
        <v>1747.2787763687234</v>
      </c>
      <c r="H56" s="67">
        <v>1062</v>
      </c>
      <c r="I56" s="67">
        <v>634.46</v>
      </c>
      <c r="J56" s="67">
        <v>174.09983967351698</v>
      </c>
      <c r="K56" s="73">
        <v>4067</v>
      </c>
      <c r="L56" s="74">
        <v>4067</v>
      </c>
      <c r="M56" s="67">
        <v>1407</v>
      </c>
      <c r="N56" s="67">
        <v>5474</v>
      </c>
    </row>
    <row r="57" spans="1:14" ht="16.149999999999999" customHeight="1" x14ac:dyDescent="0.2">
      <c r="A57" s="101">
        <v>51</v>
      </c>
      <c r="B57" s="24" t="s">
        <v>59</v>
      </c>
      <c r="C57" s="65">
        <v>2783.1646068832597</v>
      </c>
      <c r="D57" s="65">
        <v>612.29621351431717</v>
      </c>
      <c r="E57" s="65">
        <v>166.98987641299556</v>
      </c>
      <c r="F57" s="65">
        <v>4174.7469103248886</v>
      </c>
      <c r="G57" s="65">
        <v>1669.8987641299555</v>
      </c>
      <c r="H57" s="65">
        <v>1007</v>
      </c>
      <c r="I57" s="65">
        <v>706.66</v>
      </c>
      <c r="J57" s="65">
        <v>174.09987085665088</v>
      </c>
      <c r="K57" s="69">
        <v>6704</v>
      </c>
      <c r="L57" s="70">
        <v>6704</v>
      </c>
      <c r="M57" s="65">
        <v>418</v>
      </c>
      <c r="N57" s="65">
        <v>7122</v>
      </c>
    </row>
    <row r="58" spans="1:14" ht="16.149999999999999" customHeight="1" x14ac:dyDescent="0.2">
      <c r="A58" s="102">
        <v>52</v>
      </c>
      <c r="B58" s="25" t="s">
        <v>60</v>
      </c>
      <c r="C58" s="66">
        <v>2670.5908757944421</v>
      </c>
      <c r="D58" s="66">
        <v>587.5299926747773</v>
      </c>
      <c r="E58" s="66">
        <v>160.23545254766654</v>
      </c>
      <c r="F58" s="66">
        <v>4005.8863136916634</v>
      </c>
      <c r="G58" s="66">
        <v>1602.3545254766655</v>
      </c>
      <c r="H58" s="66">
        <v>845</v>
      </c>
      <c r="I58" s="66">
        <v>658.37</v>
      </c>
      <c r="J58" s="66">
        <v>174.09989396729728</v>
      </c>
      <c r="K58" s="71">
        <v>7773</v>
      </c>
      <c r="L58" s="72">
        <v>7773</v>
      </c>
      <c r="M58" s="66">
        <v>1127</v>
      </c>
      <c r="N58" s="66">
        <v>8900</v>
      </c>
    </row>
    <row r="59" spans="1:14" ht="16.149999999999999" customHeight="1" x14ac:dyDescent="0.2">
      <c r="A59" s="102">
        <v>53</v>
      </c>
      <c r="B59" s="25" t="s">
        <v>61</v>
      </c>
      <c r="C59" s="66">
        <v>3068.8378189684981</v>
      </c>
      <c r="D59" s="66">
        <v>675.14432017306967</v>
      </c>
      <c r="E59" s="66">
        <v>184.1302691381099</v>
      </c>
      <c r="F59" s="66">
        <v>4603.2567284527477</v>
      </c>
      <c r="G59" s="66">
        <v>1841.3026913810986</v>
      </c>
      <c r="H59" s="66">
        <v>1191</v>
      </c>
      <c r="I59" s="66">
        <v>689.74</v>
      </c>
      <c r="J59" s="66">
        <v>174.09992554775579</v>
      </c>
      <c r="K59" s="71">
        <v>3768</v>
      </c>
      <c r="L59" s="72">
        <v>3768</v>
      </c>
      <c r="M59" s="66">
        <v>1032</v>
      </c>
      <c r="N59" s="66">
        <v>4800</v>
      </c>
    </row>
    <row r="60" spans="1:14" ht="16.149999999999999" customHeight="1" x14ac:dyDescent="0.2">
      <c r="A60" s="102">
        <v>54</v>
      </c>
      <c r="B60" s="25" t="s">
        <v>62</v>
      </c>
      <c r="C60" s="66">
        <v>2403.9153734676092</v>
      </c>
      <c r="D60" s="66">
        <v>528.86138216287407</v>
      </c>
      <c r="E60" s="66">
        <v>144.23492240805655</v>
      </c>
      <c r="F60" s="66">
        <v>3605.8730602014139</v>
      </c>
      <c r="G60" s="66">
        <v>1442.3492240805656</v>
      </c>
      <c r="H60" s="66">
        <v>774</v>
      </c>
      <c r="I60" s="66">
        <v>951.45</v>
      </c>
      <c r="J60" s="66">
        <v>174.10115606936415</v>
      </c>
      <c r="K60" s="71">
        <v>9386</v>
      </c>
      <c r="L60" s="72">
        <v>9386</v>
      </c>
      <c r="M60" s="66">
        <v>0</v>
      </c>
      <c r="N60" s="66">
        <v>9386</v>
      </c>
    </row>
    <row r="61" spans="1:14" ht="16.149999999999999" customHeight="1" x14ac:dyDescent="0.2">
      <c r="A61" s="103">
        <v>55</v>
      </c>
      <c r="B61" s="26" t="s">
        <v>63</v>
      </c>
      <c r="C61" s="67">
        <v>2677.9071972328125</v>
      </c>
      <c r="D61" s="67">
        <v>589.13958339121871</v>
      </c>
      <c r="E61" s="67">
        <v>160.67443183396875</v>
      </c>
      <c r="F61" s="67">
        <v>4016.8607958492189</v>
      </c>
      <c r="G61" s="67">
        <v>1606.7443183396872</v>
      </c>
      <c r="H61" s="67">
        <v>835</v>
      </c>
      <c r="I61" s="67">
        <v>795.14</v>
      </c>
      <c r="J61" s="67">
        <v>174.09990226193801</v>
      </c>
      <c r="K61" s="73">
        <v>5610</v>
      </c>
      <c r="L61" s="74">
        <v>5610</v>
      </c>
      <c r="M61" s="67">
        <v>0</v>
      </c>
      <c r="N61" s="67">
        <v>5610</v>
      </c>
    </row>
    <row r="62" spans="1:14" ht="16.149999999999999" customHeight="1" x14ac:dyDescent="0.2">
      <c r="A62" s="101">
        <v>56</v>
      </c>
      <c r="B62" s="24" t="s">
        <v>64</v>
      </c>
      <c r="C62" s="65">
        <v>3102.9013808491459</v>
      </c>
      <c r="D62" s="65">
        <v>682.638303786812</v>
      </c>
      <c r="E62" s="65">
        <v>186.17408285094871</v>
      </c>
      <c r="F62" s="65">
        <v>4654.3520712737181</v>
      </c>
      <c r="G62" s="65">
        <v>1861.7408285094873</v>
      </c>
      <c r="H62" s="65">
        <v>1252</v>
      </c>
      <c r="I62" s="65">
        <v>614.66000000000008</v>
      </c>
      <c r="J62" s="65">
        <v>174.09981378026072</v>
      </c>
      <c r="K62" s="69">
        <v>4780</v>
      </c>
      <c r="L62" s="70">
        <v>4780</v>
      </c>
      <c r="M62" s="65">
        <v>1318</v>
      </c>
      <c r="N62" s="65">
        <v>6098</v>
      </c>
    </row>
    <row r="63" spans="1:14" ht="16.149999999999999" customHeight="1" x14ac:dyDescent="0.2">
      <c r="A63" s="102">
        <v>57</v>
      </c>
      <c r="B63" s="25" t="s">
        <v>65</v>
      </c>
      <c r="C63" s="66">
        <v>3146.7661250460937</v>
      </c>
      <c r="D63" s="66">
        <v>692.28854751014069</v>
      </c>
      <c r="E63" s="66">
        <v>188.80596750276561</v>
      </c>
      <c r="F63" s="66">
        <v>4720.1491875691399</v>
      </c>
      <c r="G63" s="66">
        <v>1888.0596750276561</v>
      </c>
      <c r="H63" s="66">
        <v>1194</v>
      </c>
      <c r="I63" s="66">
        <v>764.51</v>
      </c>
      <c r="J63" s="66">
        <v>174.09989071038251</v>
      </c>
      <c r="K63" s="71">
        <v>3421</v>
      </c>
      <c r="L63" s="72">
        <v>3421</v>
      </c>
      <c r="M63" s="66">
        <v>0</v>
      </c>
      <c r="N63" s="66">
        <v>3421</v>
      </c>
    </row>
    <row r="64" spans="1:14" ht="16.149999999999999" customHeight="1" x14ac:dyDescent="0.2">
      <c r="A64" s="102">
        <v>58</v>
      </c>
      <c r="B64" s="25" t="s">
        <v>66</v>
      </c>
      <c r="C64" s="66">
        <v>3342.6760873752282</v>
      </c>
      <c r="D64" s="66">
        <v>735.38873922255004</v>
      </c>
      <c r="E64" s="66">
        <v>200.56056524251363</v>
      </c>
      <c r="F64" s="66">
        <v>5014.0141310628414</v>
      </c>
      <c r="G64" s="66">
        <v>2005.6056524251367</v>
      </c>
      <c r="H64" s="66">
        <v>1380</v>
      </c>
      <c r="I64" s="66">
        <v>697.04</v>
      </c>
      <c r="J64" s="66">
        <v>174.09986504723346</v>
      </c>
      <c r="K64" s="71">
        <v>3017</v>
      </c>
      <c r="L64" s="72">
        <v>3017</v>
      </c>
      <c r="M64" s="66">
        <v>408</v>
      </c>
      <c r="N64" s="66">
        <v>3425</v>
      </c>
    </row>
    <row r="65" spans="1:14" ht="16.149999999999999" customHeight="1" x14ac:dyDescent="0.2">
      <c r="A65" s="102">
        <v>59</v>
      </c>
      <c r="B65" s="25" t="s">
        <v>67</v>
      </c>
      <c r="C65" s="66">
        <v>3499.3323084006333</v>
      </c>
      <c r="D65" s="66">
        <v>769.85310784813919</v>
      </c>
      <c r="E65" s="66">
        <v>209.95993850403795</v>
      </c>
      <c r="F65" s="66">
        <v>5248.9984626009491</v>
      </c>
      <c r="G65" s="66">
        <v>2099.5993850403797</v>
      </c>
      <c r="H65" s="66">
        <v>1246</v>
      </c>
      <c r="I65" s="66">
        <v>689.52</v>
      </c>
      <c r="J65" s="66">
        <v>174.1</v>
      </c>
      <c r="K65" s="71">
        <v>2410</v>
      </c>
      <c r="L65" s="72">
        <v>2410</v>
      </c>
      <c r="M65" s="66">
        <v>0</v>
      </c>
      <c r="N65" s="66">
        <v>2410</v>
      </c>
    </row>
    <row r="66" spans="1:14" ht="16.149999999999999" customHeight="1" x14ac:dyDescent="0.2">
      <c r="A66" s="103">
        <v>60</v>
      </c>
      <c r="B66" s="26" t="s">
        <v>68</v>
      </c>
      <c r="C66" s="67">
        <v>2928.4285897577661</v>
      </c>
      <c r="D66" s="67">
        <v>644.25428974670854</v>
      </c>
      <c r="E66" s="67">
        <v>175.70571538546596</v>
      </c>
      <c r="F66" s="67">
        <v>4392.6428846366498</v>
      </c>
      <c r="G66" s="67">
        <v>1757.0571538546594</v>
      </c>
      <c r="H66" s="67">
        <v>1130</v>
      </c>
      <c r="I66" s="67">
        <v>594.04</v>
      </c>
      <c r="J66" s="67">
        <v>174.1</v>
      </c>
      <c r="K66" s="73">
        <v>3986</v>
      </c>
      <c r="L66" s="74">
        <v>3986</v>
      </c>
      <c r="M66" s="67">
        <v>1872</v>
      </c>
      <c r="N66" s="67">
        <v>5858</v>
      </c>
    </row>
    <row r="67" spans="1:14" ht="16.149999999999999" customHeight="1" x14ac:dyDescent="0.2">
      <c r="A67" s="101">
        <v>61</v>
      </c>
      <c r="B67" s="24" t="s">
        <v>69</v>
      </c>
      <c r="C67" s="65">
        <v>1730.4469764402554</v>
      </c>
      <c r="D67" s="65">
        <v>380.69833481685617</v>
      </c>
      <c r="E67" s="65">
        <v>103.82681858641533</v>
      </c>
      <c r="F67" s="65">
        <v>2595.670464660383</v>
      </c>
      <c r="G67" s="65">
        <v>1038.2681858641533</v>
      </c>
      <c r="H67" s="65">
        <v>45</v>
      </c>
      <c r="I67" s="65">
        <v>833.70999999999992</v>
      </c>
      <c r="J67" s="65">
        <v>174.09982703236966</v>
      </c>
      <c r="K67" s="69">
        <v>13614</v>
      </c>
      <c r="L67" s="70">
        <v>13614</v>
      </c>
      <c r="M67" s="65">
        <v>1623</v>
      </c>
      <c r="N67" s="65">
        <v>15237</v>
      </c>
    </row>
    <row r="68" spans="1:14" ht="16.149999999999999" customHeight="1" x14ac:dyDescent="0.2">
      <c r="A68" s="102">
        <v>62</v>
      </c>
      <c r="B68" s="25" t="s">
        <v>70</v>
      </c>
      <c r="C68" s="66">
        <v>3173.5297966516164</v>
      </c>
      <c r="D68" s="66">
        <v>698.17655526335545</v>
      </c>
      <c r="E68" s="66">
        <v>190.411787799097</v>
      </c>
      <c r="F68" s="66">
        <v>4760.2946949774241</v>
      </c>
      <c r="G68" s="66">
        <v>0</v>
      </c>
      <c r="H68" s="66">
        <v>1384</v>
      </c>
      <c r="I68" s="66">
        <v>516.08000000000004</v>
      </c>
      <c r="J68" s="66">
        <v>174.09978917779338</v>
      </c>
      <c r="K68" s="71">
        <v>3105</v>
      </c>
      <c r="L68" s="72">
        <v>3105</v>
      </c>
      <c r="M68" s="66">
        <v>0</v>
      </c>
      <c r="N68" s="66">
        <v>3105</v>
      </c>
    </row>
    <row r="69" spans="1:14" ht="16.149999999999999" customHeight="1" x14ac:dyDescent="0.2">
      <c r="A69" s="102">
        <v>63</v>
      </c>
      <c r="B69" s="25" t="s">
        <v>71</v>
      </c>
      <c r="C69" s="66">
        <v>1980.6137179450309</v>
      </c>
      <c r="D69" s="66">
        <v>435.73501794790678</v>
      </c>
      <c r="E69" s="66">
        <v>118.83682307670183</v>
      </c>
      <c r="F69" s="66">
        <v>2970.9205769175464</v>
      </c>
      <c r="G69" s="66">
        <v>1188.3682307670183</v>
      </c>
      <c r="H69" s="66">
        <v>276</v>
      </c>
      <c r="I69" s="66">
        <v>756.79</v>
      </c>
      <c r="J69" s="66">
        <v>428.73658772353792</v>
      </c>
      <c r="K69" s="71">
        <v>12691</v>
      </c>
      <c r="L69" s="72">
        <v>12691</v>
      </c>
      <c r="M69" s="66">
        <v>1626</v>
      </c>
      <c r="N69" s="66">
        <v>14317</v>
      </c>
    </row>
    <row r="70" spans="1:14" ht="16.149999999999999" customHeight="1" x14ac:dyDescent="0.2">
      <c r="A70" s="102">
        <v>64</v>
      </c>
      <c r="B70" s="25" t="s">
        <v>72</v>
      </c>
      <c r="C70" s="66">
        <v>3029.7881051411064</v>
      </c>
      <c r="D70" s="66">
        <v>666.55338313104335</v>
      </c>
      <c r="E70" s="66">
        <v>181.78728630846635</v>
      </c>
      <c r="F70" s="66">
        <v>4544.6821577116589</v>
      </c>
      <c r="G70" s="66">
        <v>1817.872863084664</v>
      </c>
      <c r="H70" s="66">
        <v>1276</v>
      </c>
      <c r="I70" s="66">
        <v>592.66</v>
      </c>
      <c r="J70" s="66">
        <v>174.09975961538461</v>
      </c>
      <c r="K70" s="71">
        <v>4211</v>
      </c>
      <c r="L70" s="72">
        <v>4211</v>
      </c>
      <c r="M70" s="66">
        <v>219</v>
      </c>
      <c r="N70" s="66">
        <v>4430</v>
      </c>
    </row>
    <row r="71" spans="1:14" ht="16.149999999999999" customHeight="1" x14ac:dyDescent="0.2">
      <c r="A71" s="103">
        <v>65</v>
      </c>
      <c r="B71" s="26" t="s">
        <v>73</v>
      </c>
      <c r="C71" s="67">
        <v>2826.3485661133655</v>
      </c>
      <c r="D71" s="67">
        <v>621.79668454494049</v>
      </c>
      <c r="E71" s="67">
        <v>169.58091396680194</v>
      </c>
      <c r="F71" s="67">
        <v>4239.5228491700491</v>
      </c>
      <c r="G71" s="67">
        <v>1695.8091396680195</v>
      </c>
      <c r="H71" s="67">
        <v>1020</v>
      </c>
      <c r="I71" s="67">
        <v>829.12</v>
      </c>
      <c r="J71" s="67">
        <v>174.09985989045981</v>
      </c>
      <c r="K71" s="73">
        <v>5971</v>
      </c>
      <c r="L71" s="74">
        <v>5971</v>
      </c>
      <c r="M71" s="67">
        <v>542</v>
      </c>
      <c r="N71" s="67">
        <v>6513</v>
      </c>
    </row>
    <row r="72" spans="1:14" ht="16.149999999999999" customHeight="1" x14ac:dyDescent="0.2">
      <c r="A72" s="102">
        <v>66</v>
      </c>
      <c r="B72" s="25" t="s">
        <v>74</v>
      </c>
      <c r="C72" s="65">
        <v>2766.2595691300558</v>
      </c>
      <c r="D72" s="65">
        <v>608.57710520861224</v>
      </c>
      <c r="E72" s="65">
        <v>165.97557414780331</v>
      </c>
      <c r="F72" s="65">
        <v>4149.3893536950836</v>
      </c>
      <c r="G72" s="65">
        <v>1659.7557414780331</v>
      </c>
      <c r="H72" s="65">
        <v>1098</v>
      </c>
      <c r="I72" s="65">
        <v>730.06</v>
      </c>
      <c r="J72" s="65">
        <v>174.09983452840595</v>
      </c>
      <c r="K72" s="69">
        <v>6669</v>
      </c>
      <c r="L72" s="70">
        <v>6669</v>
      </c>
      <c r="M72" s="65">
        <v>0</v>
      </c>
      <c r="N72" s="65">
        <v>6669</v>
      </c>
    </row>
    <row r="73" spans="1:14" ht="16.149999999999999" customHeight="1" x14ac:dyDescent="0.2">
      <c r="A73" s="102">
        <v>67</v>
      </c>
      <c r="B73" s="25" t="s">
        <v>75</v>
      </c>
      <c r="C73" s="66">
        <v>3136.8120677708221</v>
      </c>
      <c r="D73" s="66">
        <v>690.09865490958077</v>
      </c>
      <c r="E73" s="66">
        <v>188.20872406624932</v>
      </c>
      <c r="F73" s="66">
        <v>4705.2181016562336</v>
      </c>
      <c r="G73" s="66">
        <v>1882.0872406624933</v>
      </c>
      <c r="H73" s="66">
        <v>1230</v>
      </c>
      <c r="I73" s="66">
        <v>715.61</v>
      </c>
      <c r="J73" s="66">
        <v>174.09998168833548</v>
      </c>
      <c r="K73" s="71">
        <v>5054</v>
      </c>
      <c r="L73" s="72">
        <v>5054</v>
      </c>
      <c r="M73" s="66">
        <v>1669</v>
      </c>
      <c r="N73" s="66">
        <v>6723</v>
      </c>
    </row>
    <row r="74" spans="1:14" ht="16.149999999999999" customHeight="1" x14ac:dyDescent="0.2">
      <c r="A74" s="102">
        <v>68</v>
      </c>
      <c r="B74" s="25" t="s">
        <v>76</v>
      </c>
      <c r="C74" s="66">
        <v>3169.646520526619</v>
      </c>
      <c r="D74" s="66">
        <v>697.32223451585617</v>
      </c>
      <c r="E74" s="66">
        <v>190.17879123159713</v>
      </c>
      <c r="F74" s="66">
        <v>4754.4697807899283</v>
      </c>
      <c r="G74" s="66">
        <v>1901.7879123159714</v>
      </c>
      <c r="H74" s="66">
        <v>1344</v>
      </c>
      <c r="I74" s="66">
        <v>798.7</v>
      </c>
      <c r="J74" s="66">
        <v>174.09981401115934</v>
      </c>
      <c r="K74" s="71">
        <v>4642</v>
      </c>
      <c r="L74" s="72">
        <v>4642</v>
      </c>
      <c r="M74" s="66">
        <v>0</v>
      </c>
      <c r="N74" s="66">
        <v>4642</v>
      </c>
    </row>
    <row r="75" spans="1:14" ht="16.149999999999999" customHeight="1" x14ac:dyDescent="0.2">
      <c r="A75" s="103">
        <v>69</v>
      </c>
      <c r="B75" s="26" t="s">
        <v>77</v>
      </c>
      <c r="C75" s="68">
        <v>3480.7540864930938</v>
      </c>
      <c r="D75" s="68">
        <v>765.76589902848082</v>
      </c>
      <c r="E75" s="68">
        <v>208.84524518958568</v>
      </c>
      <c r="F75" s="68">
        <v>5221.1311297396414</v>
      </c>
      <c r="G75" s="68">
        <v>2088.4524518958565</v>
      </c>
      <c r="H75" s="68">
        <v>1556</v>
      </c>
      <c r="I75" s="68">
        <v>705.67</v>
      </c>
      <c r="J75" s="68">
        <v>174.09991442019682</v>
      </c>
      <c r="K75" s="75">
        <v>4053</v>
      </c>
      <c r="L75" s="76">
        <v>4053</v>
      </c>
      <c r="M75" s="68">
        <v>1793</v>
      </c>
      <c r="N75" s="68">
        <v>5846</v>
      </c>
    </row>
    <row r="76" spans="1:14" ht="16.149999999999999" customHeight="1" x14ac:dyDescent="0.2">
      <c r="A76" s="27"/>
      <c r="B76" s="27" t="s">
        <v>79</v>
      </c>
      <c r="C76" s="28">
        <v>2608.4735340171201</v>
      </c>
      <c r="D76" s="28">
        <v>573.26649282753658</v>
      </c>
      <c r="E76" s="28">
        <v>157.7844982377963</v>
      </c>
      <c r="F76" s="28">
        <v>3925.8631180771777</v>
      </c>
      <c r="G76" s="28">
        <v>1532.8677597514456</v>
      </c>
      <c r="H76" s="28">
        <v>805</v>
      </c>
      <c r="I76" s="28">
        <v>706.07</v>
      </c>
      <c r="J76" s="28">
        <v>219.84158230426024</v>
      </c>
      <c r="K76" s="77">
        <v>6915</v>
      </c>
      <c r="L76" s="29">
        <v>6915</v>
      </c>
      <c r="M76" s="28">
        <v>810</v>
      </c>
      <c r="N76" s="28">
        <v>7725</v>
      </c>
    </row>
    <row r="77" spans="1:14" ht="8.25" customHeight="1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ht="17.45" customHeight="1" x14ac:dyDescent="0.2">
      <c r="A78" s="5"/>
      <c r="B78" s="31"/>
      <c r="C78" s="18"/>
      <c r="D78" s="18"/>
      <c r="E78" s="18"/>
      <c r="F78" s="18"/>
      <c r="G78" s="18"/>
      <c r="H78" s="18"/>
      <c r="I78" s="18"/>
      <c r="J78" s="18"/>
      <c r="K78" s="7"/>
      <c r="L78" s="19"/>
      <c r="M78" s="19"/>
      <c r="N78" s="19"/>
    </row>
    <row r="79" spans="1:14" ht="16.149999999999999" customHeight="1" x14ac:dyDescent="0.2">
      <c r="A79" s="5"/>
      <c r="B79" s="31"/>
      <c r="C79" s="183"/>
      <c r="D79" s="183"/>
      <c r="E79" s="183"/>
      <c r="F79" s="183"/>
      <c r="G79" s="183"/>
      <c r="H79" s="183"/>
      <c r="I79" s="183"/>
      <c r="J79" s="183"/>
      <c r="K79" s="7"/>
      <c r="L79" s="5"/>
      <c r="M79" s="5"/>
      <c r="N79" s="5"/>
    </row>
    <row r="80" spans="1:14" ht="16.149999999999999" customHeight="1" x14ac:dyDescent="0.2">
      <c r="A80" s="5"/>
      <c r="B80" s="31"/>
      <c r="C80" s="183"/>
      <c r="D80" s="183"/>
      <c r="E80" s="183"/>
      <c r="F80" s="183"/>
      <c r="G80" s="183"/>
      <c r="H80" s="183"/>
      <c r="I80" s="183"/>
      <c r="J80" s="183"/>
      <c r="K80" s="8"/>
      <c r="L80" s="5"/>
      <c r="M80" s="5"/>
      <c r="N80" s="5"/>
    </row>
  </sheetData>
  <mergeCells count="5">
    <mergeCell ref="A3:B3"/>
    <mergeCell ref="L1:N1"/>
    <mergeCell ref="C1:J1"/>
    <mergeCell ref="A1:B2"/>
    <mergeCell ref="C79:J80"/>
  </mergeCells>
  <printOptions horizontalCentered="1"/>
  <pageMargins left="0.25" right="0.25" top="0.95" bottom="0.25" header="0.3" footer="0.25"/>
  <pageSetup paperSize="5" scale="68" fitToWidth="0" fitToHeight="0" orientation="portrait" r:id="rId1"/>
  <headerFooter alignWithMargins="0">
    <oddHeader>&amp;C&amp;"Arial,Bold"&amp;16FY2025-26 Initial Charter School Per Pupil Funding (July 2025)&amp;"Arial,Regular"
&amp;"Arial,Bold"Types 1, 2, 3, 3B, and 4 Charter Schools</oddHeader>
  </headerFooter>
  <colBreaks count="1" manualBreakCount="1">
    <brk id="10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K13"/>
  <sheetViews>
    <sheetView workbookViewId="0">
      <selection sqref="A1:K1"/>
    </sheetView>
  </sheetViews>
  <sheetFormatPr defaultColWidth="9.140625" defaultRowHeight="12.75" x14ac:dyDescent="0.2"/>
  <cols>
    <col min="1" max="1" width="5.85546875" customWidth="1"/>
    <col min="2" max="2" width="21.7109375" customWidth="1"/>
    <col min="3" max="5" width="18.140625" customWidth="1"/>
    <col min="6" max="6" width="2.42578125" customWidth="1"/>
    <col min="7" max="7" width="24.140625" bestFit="1" customWidth="1"/>
    <col min="8" max="8" width="2.42578125" customWidth="1"/>
    <col min="9" max="9" width="22.42578125" bestFit="1" customWidth="1"/>
    <col min="10" max="10" width="23.5703125" bestFit="1" customWidth="1"/>
    <col min="11" max="11" width="18" customWidth="1"/>
    <col min="12" max="12" width="12.5703125" customWidth="1"/>
  </cols>
  <sheetData>
    <row r="1" spans="1:11" ht="30" customHeight="1" x14ac:dyDescent="0.2">
      <c r="A1" s="185" t="s">
        <v>221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30" customHeight="1" x14ac:dyDescent="0.2">
      <c r="A2" s="185" t="s">
        <v>100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22.9" customHeight="1" x14ac:dyDescent="0.2">
      <c r="A3" s="186" t="s">
        <v>210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4" spans="1:11" ht="25.9" customHeight="1" thickBot="1" x14ac:dyDescent="0.3">
      <c r="A4" s="1"/>
      <c r="B4" s="1"/>
      <c r="C4" s="1"/>
      <c r="D4" s="1"/>
      <c r="E4" s="1"/>
      <c r="F4" s="2"/>
      <c r="G4" s="1"/>
      <c r="H4" s="2"/>
      <c r="I4" s="1"/>
      <c r="J4" s="1"/>
      <c r="K4" s="1"/>
    </row>
    <row r="5" spans="1:11" ht="46.5" customHeight="1" thickBot="1" x14ac:dyDescent="0.25">
      <c r="A5" s="3"/>
      <c r="B5" s="3"/>
      <c r="C5" s="187" t="s">
        <v>222</v>
      </c>
      <c r="D5" s="188"/>
      <c r="E5" s="189"/>
      <c r="F5" s="4"/>
      <c r="G5" s="10" t="s">
        <v>3</v>
      </c>
      <c r="H5" s="4"/>
      <c r="I5" s="190" t="s">
        <v>4</v>
      </c>
      <c r="J5" s="191"/>
      <c r="K5" s="192"/>
    </row>
    <row r="6" spans="1:11" ht="155.25" customHeight="1" x14ac:dyDescent="0.2">
      <c r="A6" s="184" t="s">
        <v>0</v>
      </c>
      <c r="B6" s="184"/>
      <c r="C6" s="161" t="s">
        <v>114</v>
      </c>
      <c r="D6" s="100" t="s">
        <v>115</v>
      </c>
      <c r="E6" s="100" t="s">
        <v>101</v>
      </c>
      <c r="F6" s="6"/>
      <c r="G6" s="152" t="s">
        <v>215</v>
      </c>
      <c r="H6" s="117"/>
      <c r="I6" s="152" t="s">
        <v>216</v>
      </c>
      <c r="J6" s="152" t="s">
        <v>217</v>
      </c>
      <c r="K6" s="153" t="s">
        <v>218</v>
      </c>
    </row>
    <row r="7" spans="1:11" ht="15" customHeight="1" x14ac:dyDescent="0.2">
      <c r="A7" s="11"/>
      <c r="B7" s="12"/>
      <c r="C7" s="114">
        <v>1</v>
      </c>
      <c r="D7" s="114">
        <v>2</v>
      </c>
      <c r="E7" s="114">
        <v>3</v>
      </c>
      <c r="F7" s="14"/>
      <c r="G7" s="13">
        <v>4</v>
      </c>
      <c r="H7" s="14"/>
      <c r="I7" s="13">
        <v>5</v>
      </c>
      <c r="J7" s="13">
        <v>6</v>
      </c>
      <c r="K7" s="13">
        <v>7</v>
      </c>
    </row>
    <row r="8" spans="1:11" ht="15" hidden="1" customHeight="1" x14ac:dyDescent="0.2">
      <c r="A8" s="15"/>
      <c r="B8" s="16"/>
      <c r="C8" s="13"/>
      <c r="D8" s="13"/>
      <c r="E8" s="13" t="s">
        <v>102</v>
      </c>
      <c r="F8" s="14"/>
      <c r="G8" s="13"/>
      <c r="H8" s="14"/>
      <c r="I8" s="13" t="s">
        <v>103</v>
      </c>
      <c r="J8" s="13"/>
      <c r="K8" s="13" t="s">
        <v>104</v>
      </c>
    </row>
    <row r="9" spans="1:11" ht="24" customHeight="1" x14ac:dyDescent="0.2">
      <c r="A9" s="78" t="s">
        <v>5</v>
      </c>
      <c r="B9" s="24" t="s">
        <v>11</v>
      </c>
      <c r="C9" s="79">
        <v>4725.1380541685576</v>
      </c>
      <c r="D9" s="79">
        <v>744.76</v>
      </c>
      <c r="E9" s="79">
        <v>5469.8980541685578</v>
      </c>
      <c r="F9" s="17"/>
      <c r="G9" s="79">
        <v>6971</v>
      </c>
      <c r="H9" s="17"/>
      <c r="I9" s="79">
        <v>6971</v>
      </c>
      <c r="J9" s="79">
        <v>1102</v>
      </c>
      <c r="K9" s="79">
        <v>8073</v>
      </c>
    </row>
    <row r="10" spans="1:11" ht="24" customHeight="1" x14ac:dyDescent="0.2">
      <c r="A10" s="80" t="s">
        <v>6</v>
      </c>
      <c r="B10" s="26" t="s">
        <v>12</v>
      </c>
      <c r="C10" s="81">
        <v>3622.0591630265035</v>
      </c>
      <c r="D10" s="81">
        <v>801.48</v>
      </c>
      <c r="E10" s="81">
        <v>4423.539163026504</v>
      </c>
      <c r="F10" s="17"/>
      <c r="G10" s="81">
        <v>9286</v>
      </c>
      <c r="H10" s="17"/>
      <c r="I10" s="81">
        <v>9286</v>
      </c>
      <c r="J10" s="81">
        <v>1338</v>
      </c>
      <c r="K10" s="81">
        <v>10624</v>
      </c>
    </row>
    <row r="11" spans="1:11" x14ac:dyDescent="0.2">
      <c r="A11" s="5"/>
      <c r="B11" s="18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8" customHeight="1" x14ac:dyDescent="0.2">
      <c r="A12" s="5"/>
      <c r="B12" s="7"/>
      <c r="C12" s="5"/>
      <c r="D12" s="5"/>
      <c r="E12" s="5"/>
      <c r="F12" s="7"/>
      <c r="G12" s="5"/>
      <c r="H12" s="7"/>
      <c r="I12" s="5"/>
      <c r="J12" s="5"/>
      <c r="K12" s="5"/>
    </row>
    <row r="13" spans="1:11" ht="18" customHeight="1" x14ac:dyDescent="0.2">
      <c r="A13" s="5"/>
      <c r="B13" s="7"/>
      <c r="C13" s="5"/>
      <c r="D13" s="5"/>
      <c r="E13" s="5"/>
      <c r="F13" s="7"/>
      <c r="G13" s="5"/>
      <c r="H13" s="7"/>
      <c r="I13" s="5"/>
      <c r="J13" s="5"/>
      <c r="K13" s="5"/>
    </row>
  </sheetData>
  <mergeCells count="6">
    <mergeCell ref="A6:B6"/>
    <mergeCell ref="A1:K1"/>
    <mergeCell ref="A2:K2"/>
    <mergeCell ref="A3:K3"/>
    <mergeCell ref="C5:E5"/>
    <mergeCell ref="I5:K5"/>
  </mergeCells>
  <printOptions horizontalCentered="1"/>
  <pageMargins left="0.25" right="0.25" top="0.9" bottom="0.35" header="0.25" footer="0.25"/>
  <pageSetup paperSize="5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Q78"/>
  <sheetViews>
    <sheetView workbookViewId="0">
      <selection sqref="A1:B1"/>
    </sheetView>
  </sheetViews>
  <sheetFormatPr defaultColWidth="9.140625" defaultRowHeight="12.75" x14ac:dyDescent="0.2"/>
  <cols>
    <col min="1" max="1" width="6.7109375" bestFit="1" customWidth="1"/>
    <col min="2" max="2" width="17.85546875" customWidth="1"/>
    <col min="3" max="3" width="19.5703125" customWidth="1"/>
    <col min="4" max="4" width="20" customWidth="1"/>
    <col min="5" max="5" width="17.140625" customWidth="1"/>
    <col min="6" max="6" width="17.7109375" customWidth="1"/>
    <col min="7" max="7" width="15" customWidth="1"/>
    <col min="8" max="8" width="22" customWidth="1"/>
    <col min="9" max="9" width="15.140625" customWidth="1"/>
    <col min="10" max="10" width="15.5703125" bestFit="1" customWidth="1"/>
    <col min="11" max="11" width="15.7109375" customWidth="1"/>
    <col min="12" max="12" width="16.28515625" customWidth="1"/>
    <col min="13" max="13" width="15" customWidth="1"/>
    <col min="14" max="14" width="16.28515625" customWidth="1"/>
    <col min="15" max="15" width="21.42578125" customWidth="1"/>
    <col min="16" max="16" width="14" customWidth="1"/>
    <col min="17" max="17" width="11.140625" customWidth="1"/>
  </cols>
  <sheetData>
    <row r="1" spans="1:17" ht="108" customHeight="1" x14ac:dyDescent="0.2">
      <c r="A1" s="193" t="s">
        <v>0</v>
      </c>
      <c r="B1" s="193" t="s">
        <v>0</v>
      </c>
      <c r="C1" s="94" t="s">
        <v>109</v>
      </c>
      <c r="D1" s="94" t="s">
        <v>93</v>
      </c>
      <c r="E1" s="94" t="s">
        <v>94</v>
      </c>
      <c r="F1" s="32" t="s">
        <v>113</v>
      </c>
      <c r="G1" s="162" t="s">
        <v>209</v>
      </c>
      <c r="H1" s="33" t="s">
        <v>8</v>
      </c>
      <c r="I1" s="94" t="s">
        <v>110</v>
      </c>
      <c r="J1" s="94" t="s">
        <v>111</v>
      </c>
      <c r="K1" s="94" t="s">
        <v>96</v>
      </c>
      <c r="L1" s="94" t="s">
        <v>97</v>
      </c>
      <c r="M1" s="94" t="s">
        <v>98</v>
      </c>
      <c r="N1" s="32" t="s">
        <v>91</v>
      </c>
      <c r="O1" s="33" t="s">
        <v>9</v>
      </c>
      <c r="P1" s="32" t="s">
        <v>208</v>
      </c>
      <c r="Q1" s="34" t="s">
        <v>10</v>
      </c>
    </row>
    <row r="2" spans="1:17" ht="13.5" customHeight="1" x14ac:dyDescent="0.2">
      <c r="A2" s="194"/>
      <c r="B2" s="194"/>
      <c r="C2" s="35">
        <v>1</v>
      </c>
      <c r="D2" s="35">
        <v>2</v>
      </c>
      <c r="E2" s="35">
        <v>3</v>
      </c>
      <c r="F2" s="113" t="s">
        <v>105</v>
      </c>
      <c r="G2" s="113" t="s">
        <v>106</v>
      </c>
      <c r="H2" s="35">
        <v>4</v>
      </c>
      <c r="I2" s="35">
        <v>5</v>
      </c>
      <c r="J2" s="35">
        <v>6</v>
      </c>
      <c r="K2" s="35">
        <v>7</v>
      </c>
      <c r="L2" s="35">
        <v>8</v>
      </c>
      <c r="M2" s="35">
        <v>9</v>
      </c>
      <c r="N2" s="35">
        <v>10</v>
      </c>
      <c r="O2" s="35">
        <v>11</v>
      </c>
      <c r="P2" s="154">
        <v>12</v>
      </c>
      <c r="Q2" s="35">
        <v>13</v>
      </c>
    </row>
    <row r="3" spans="1:17" hidden="1" x14ac:dyDescent="0.2">
      <c r="A3" s="195"/>
      <c r="B3" s="196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idden="1" x14ac:dyDescent="0.2">
      <c r="A4" s="195"/>
      <c r="B4" s="196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idden="1" x14ac:dyDescent="0.2">
      <c r="A5" s="195"/>
      <c r="B5" s="196"/>
      <c r="C5" s="36"/>
      <c r="D5" s="36"/>
      <c r="E5" s="36"/>
      <c r="F5" s="37"/>
      <c r="G5" s="37"/>
      <c r="H5" s="38"/>
      <c r="I5" s="36"/>
      <c r="J5" s="39"/>
      <c r="K5" s="36"/>
      <c r="L5" s="36"/>
      <c r="M5" s="36"/>
      <c r="N5" s="40"/>
      <c r="O5" s="38"/>
      <c r="P5" s="36"/>
      <c r="Q5" s="36"/>
    </row>
    <row r="6" spans="1:17" hidden="1" x14ac:dyDescent="0.2">
      <c r="A6" s="195"/>
      <c r="B6" s="196"/>
      <c r="C6" s="36"/>
      <c r="D6" s="36"/>
      <c r="E6" s="36"/>
      <c r="F6" s="37"/>
      <c r="G6" s="37"/>
      <c r="H6" s="38"/>
      <c r="I6" s="36"/>
      <c r="J6" s="39"/>
      <c r="K6" s="36"/>
      <c r="L6" s="36"/>
      <c r="M6" s="36"/>
      <c r="N6" s="40"/>
      <c r="O6" s="38"/>
      <c r="P6" s="36"/>
      <c r="Q6" s="36"/>
    </row>
    <row r="7" spans="1:17" ht="14.45" customHeight="1" x14ac:dyDescent="0.2">
      <c r="A7" s="41">
        <v>1</v>
      </c>
      <c r="B7" s="42" t="s">
        <v>78</v>
      </c>
      <c r="C7" s="82">
        <v>14170273</v>
      </c>
      <c r="D7" s="82">
        <v>16533000</v>
      </c>
      <c r="E7" s="82">
        <v>390000</v>
      </c>
      <c r="F7" s="82"/>
      <c r="G7" s="82">
        <v>-11682</v>
      </c>
      <c r="H7" s="82">
        <v>31081591</v>
      </c>
      <c r="I7" s="82">
        <v>0</v>
      </c>
      <c r="J7" s="83">
        <v>0</v>
      </c>
      <c r="K7" s="82">
        <v>0</v>
      </c>
      <c r="L7" s="82">
        <v>161431</v>
      </c>
      <c r="M7" s="82">
        <v>4029</v>
      </c>
      <c r="N7" s="82">
        <v>165460</v>
      </c>
      <c r="O7" s="82">
        <v>30916131</v>
      </c>
      <c r="P7" s="43">
        <v>8918</v>
      </c>
      <c r="Q7" s="82">
        <v>3467</v>
      </c>
    </row>
    <row r="8" spans="1:17" ht="14.45" customHeight="1" x14ac:dyDescent="0.2">
      <c r="A8" s="41">
        <v>2</v>
      </c>
      <c r="B8" s="42" t="s">
        <v>14</v>
      </c>
      <c r="C8" s="84">
        <v>4560100</v>
      </c>
      <c r="D8" s="84">
        <v>11000000</v>
      </c>
      <c r="E8" s="84">
        <v>1920</v>
      </c>
      <c r="F8" s="84"/>
      <c r="G8" s="84">
        <v>0</v>
      </c>
      <c r="H8" s="84">
        <v>15562020</v>
      </c>
      <c r="I8" s="84">
        <v>0</v>
      </c>
      <c r="J8" s="85">
        <v>0</v>
      </c>
      <c r="K8" s="84">
        <v>137600</v>
      </c>
      <c r="L8" s="84">
        <v>0</v>
      </c>
      <c r="M8" s="84">
        <v>0</v>
      </c>
      <c r="N8" s="84">
        <v>137600</v>
      </c>
      <c r="O8" s="84">
        <v>15424420</v>
      </c>
      <c r="P8" s="44">
        <v>3637</v>
      </c>
      <c r="Q8" s="84">
        <v>4241</v>
      </c>
    </row>
    <row r="9" spans="1:17" ht="14.45" customHeight="1" x14ac:dyDescent="0.2">
      <c r="A9" s="41">
        <v>3</v>
      </c>
      <c r="B9" s="42" t="s">
        <v>15</v>
      </c>
      <c r="C9" s="84">
        <v>79661207</v>
      </c>
      <c r="D9" s="84">
        <v>76495419</v>
      </c>
      <c r="E9" s="84">
        <v>0</v>
      </c>
      <c r="F9" s="84"/>
      <c r="G9" s="84">
        <v>-3767</v>
      </c>
      <c r="H9" s="84">
        <v>156152859</v>
      </c>
      <c r="I9" s="84">
        <v>0</v>
      </c>
      <c r="J9" s="85">
        <v>0</v>
      </c>
      <c r="K9" s="84">
        <v>3229466</v>
      </c>
      <c r="L9" s="84">
        <v>708507</v>
      </c>
      <c r="M9" s="84">
        <v>0</v>
      </c>
      <c r="N9" s="84">
        <v>3937973</v>
      </c>
      <c r="O9" s="84">
        <v>152214886</v>
      </c>
      <c r="P9" s="44">
        <v>23578</v>
      </c>
      <c r="Q9" s="84">
        <v>6456</v>
      </c>
    </row>
    <row r="10" spans="1:17" ht="14.45" customHeight="1" x14ac:dyDescent="0.2">
      <c r="A10" s="41">
        <v>4</v>
      </c>
      <c r="B10" s="42" t="s">
        <v>16</v>
      </c>
      <c r="C10" s="84">
        <v>10812388</v>
      </c>
      <c r="D10" s="84">
        <v>372743</v>
      </c>
      <c r="E10" s="84">
        <v>5473</v>
      </c>
      <c r="F10" s="84"/>
      <c r="G10" s="84">
        <v>-10708</v>
      </c>
      <c r="H10" s="84">
        <v>11179896</v>
      </c>
      <c r="I10" s="84">
        <v>8900</v>
      </c>
      <c r="J10" s="85">
        <v>0</v>
      </c>
      <c r="K10" s="84">
        <v>281020</v>
      </c>
      <c r="L10" s="84">
        <v>0</v>
      </c>
      <c r="M10" s="84">
        <v>0</v>
      </c>
      <c r="N10" s="84">
        <v>289920</v>
      </c>
      <c r="O10" s="84">
        <v>10889976</v>
      </c>
      <c r="P10" s="44">
        <v>2509</v>
      </c>
      <c r="Q10" s="84">
        <v>4340</v>
      </c>
    </row>
    <row r="11" spans="1:17" ht="14.45" customHeight="1" x14ac:dyDescent="0.2">
      <c r="A11" s="45">
        <v>5</v>
      </c>
      <c r="B11" s="46" t="s">
        <v>17</v>
      </c>
      <c r="C11" s="51">
        <v>4531575</v>
      </c>
      <c r="D11" s="51">
        <v>11901413</v>
      </c>
      <c r="E11" s="51">
        <v>100000</v>
      </c>
      <c r="F11" s="51"/>
      <c r="G11" s="51">
        <v>-3109</v>
      </c>
      <c r="H11" s="51">
        <v>16529879</v>
      </c>
      <c r="I11" s="51">
        <v>0</v>
      </c>
      <c r="J11" s="86">
        <v>0</v>
      </c>
      <c r="K11" s="51">
        <v>0</v>
      </c>
      <c r="L11" s="51">
        <v>0</v>
      </c>
      <c r="M11" s="51">
        <v>0</v>
      </c>
      <c r="N11" s="51">
        <v>0</v>
      </c>
      <c r="O11" s="51">
        <v>16529879</v>
      </c>
      <c r="P11" s="47">
        <v>4699</v>
      </c>
      <c r="Q11" s="51">
        <v>3518</v>
      </c>
    </row>
    <row r="12" spans="1:17" ht="14.45" customHeight="1" x14ac:dyDescent="0.2">
      <c r="A12" s="41">
        <v>6</v>
      </c>
      <c r="B12" s="42" t="s">
        <v>18</v>
      </c>
      <c r="C12" s="82">
        <v>14603966</v>
      </c>
      <c r="D12" s="82">
        <v>15916999</v>
      </c>
      <c r="E12" s="82">
        <v>0</v>
      </c>
      <c r="F12" s="82"/>
      <c r="G12" s="82">
        <v>-18265</v>
      </c>
      <c r="H12" s="82">
        <v>30502700</v>
      </c>
      <c r="I12" s="82">
        <v>0</v>
      </c>
      <c r="J12" s="83">
        <v>0</v>
      </c>
      <c r="K12" s="82">
        <v>0</v>
      </c>
      <c r="L12" s="82">
        <v>0</v>
      </c>
      <c r="M12" s="82">
        <v>0</v>
      </c>
      <c r="N12" s="82">
        <v>0</v>
      </c>
      <c r="O12" s="82">
        <v>30502700</v>
      </c>
      <c r="P12" s="43">
        <v>5502</v>
      </c>
      <c r="Q12" s="82">
        <v>5544</v>
      </c>
    </row>
    <row r="13" spans="1:17" ht="14.45" customHeight="1" x14ac:dyDescent="0.2">
      <c r="A13" s="41">
        <v>7</v>
      </c>
      <c r="B13" s="42" t="s">
        <v>19</v>
      </c>
      <c r="C13" s="84">
        <v>22404324</v>
      </c>
      <c r="D13" s="84">
        <v>7600000</v>
      </c>
      <c r="E13" s="84">
        <v>55617</v>
      </c>
      <c r="F13" s="84"/>
      <c r="G13" s="84">
        <v>0</v>
      </c>
      <c r="H13" s="84">
        <v>30059941</v>
      </c>
      <c r="I13" s="84">
        <v>0</v>
      </c>
      <c r="J13" s="85">
        <v>0</v>
      </c>
      <c r="K13" s="84">
        <v>789449</v>
      </c>
      <c r="L13" s="84">
        <v>112000</v>
      </c>
      <c r="M13" s="84">
        <v>0</v>
      </c>
      <c r="N13" s="84">
        <v>901449</v>
      </c>
      <c r="O13" s="84">
        <v>29158492</v>
      </c>
      <c r="P13" s="44">
        <v>1775</v>
      </c>
      <c r="Q13" s="84">
        <v>16427</v>
      </c>
    </row>
    <row r="14" spans="1:17" ht="14.45" customHeight="1" x14ac:dyDescent="0.2">
      <c r="A14" s="41">
        <v>8</v>
      </c>
      <c r="B14" s="42" t="s">
        <v>20</v>
      </c>
      <c r="C14" s="84">
        <v>62967096</v>
      </c>
      <c r="D14" s="84">
        <v>65225858</v>
      </c>
      <c r="E14" s="84">
        <v>0</v>
      </c>
      <c r="F14" s="84"/>
      <c r="G14" s="84">
        <v>-21261</v>
      </c>
      <c r="H14" s="84">
        <v>128171693</v>
      </c>
      <c r="I14" s="84">
        <v>0</v>
      </c>
      <c r="J14" s="85">
        <v>0</v>
      </c>
      <c r="K14" s="84">
        <v>2175005</v>
      </c>
      <c r="L14" s="84">
        <v>525000</v>
      </c>
      <c r="M14" s="84">
        <v>0</v>
      </c>
      <c r="N14" s="84">
        <v>2700005</v>
      </c>
      <c r="O14" s="84">
        <v>125471688</v>
      </c>
      <c r="P14" s="44">
        <v>21923</v>
      </c>
      <c r="Q14" s="84">
        <v>5723</v>
      </c>
    </row>
    <row r="15" spans="1:17" ht="14.45" customHeight="1" x14ac:dyDescent="0.2">
      <c r="A15" s="41">
        <v>9</v>
      </c>
      <c r="B15" s="42" t="s">
        <v>11</v>
      </c>
      <c r="C15" s="84">
        <v>127573518</v>
      </c>
      <c r="D15" s="84">
        <v>107000000</v>
      </c>
      <c r="E15" s="84">
        <v>0</v>
      </c>
      <c r="F15" s="84"/>
      <c r="G15" s="84">
        <v>-99050</v>
      </c>
      <c r="H15" s="84">
        <v>234474468</v>
      </c>
      <c r="I15" s="84">
        <v>0</v>
      </c>
      <c r="J15" s="85">
        <v>30000</v>
      </c>
      <c r="K15" s="84">
        <v>3677580</v>
      </c>
      <c r="L15" s="84">
        <v>350000</v>
      </c>
      <c r="M15" s="84">
        <v>50000</v>
      </c>
      <c r="N15" s="84">
        <v>4107580</v>
      </c>
      <c r="O15" s="84">
        <v>230366888</v>
      </c>
      <c r="P15" s="44">
        <v>33045</v>
      </c>
      <c r="Q15" s="84">
        <v>6971</v>
      </c>
    </row>
    <row r="16" spans="1:17" ht="14.45" customHeight="1" x14ac:dyDescent="0.2">
      <c r="A16" s="45">
        <v>10</v>
      </c>
      <c r="B16" s="46" t="s">
        <v>21</v>
      </c>
      <c r="C16" s="51">
        <v>51430000</v>
      </c>
      <c r="D16" s="51">
        <v>185000000</v>
      </c>
      <c r="E16" s="51">
        <v>80000</v>
      </c>
      <c r="F16" s="51"/>
      <c r="G16" s="51">
        <v>-102718</v>
      </c>
      <c r="H16" s="51">
        <v>236407282</v>
      </c>
      <c r="I16" s="51">
        <v>0</v>
      </c>
      <c r="J16" s="86">
        <v>0</v>
      </c>
      <c r="K16" s="51">
        <v>0</v>
      </c>
      <c r="L16" s="51">
        <v>0</v>
      </c>
      <c r="M16" s="51">
        <v>5000</v>
      </c>
      <c r="N16" s="51">
        <v>5000</v>
      </c>
      <c r="O16" s="51">
        <v>236402282</v>
      </c>
      <c r="P16" s="47">
        <v>30134</v>
      </c>
      <c r="Q16" s="51">
        <v>7845</v>
      </c>
    </row>
    <row r="17" spans="1:17" ht="14.45" customHeight="1" x14ac:dyDescent="0.2">
      <c r="A17" s="41">
        <v>11</v>
      </c>
      <c r="B17" s="42" t="s">
        <v>22</v>
      </c>
      <c r="C17" s="82">
        <v>2901000</v>
      </c>
      <c r="D17" s="82">
        <v>2900100</v>
      </c>
      <c r="E17" s="82">
        <v>10000</v>
      </c>
      <c r="F17" s="82"/>
      <c r="G17" s="82">
        <v>0</v>
      </c>
      <c r="H17" s="82">
        <v>5811100</v>
      </c>
      <c r="I17" s="82">
        <v>0</v>
      </c>
      <c r="J17" s="83">
        <v>0</v>
      </c>
      <c r="K17" s="82">
        <v>0</v>
      </c>
      <c r="L17" s="82">
        <v>36000</v>
      </c>
      <c r="M17" s="82">
        <v>20000</v>
      </c>
      <c r="N17" s="82">
        <v>56000</v>
      </c>
      <c r="O17" s="82">
        <v>5755100</v>
      </c>
      <c r="P17" s="43">
        <v>1375</v>
      </c>
      <c r="Q17" s="82">
        <v>4186</v>
      </c>
    </row>
    <row r="18" spans="1:17" ht="14.45" customHeight="1" x14ac:dyDescent="0.2">
      <c r="A18" s="41">
        <v>12</v>
      </c>
      <c r="B18" s="42" t="s">
        <v>23</v>
      </c>
      <c r="C18" s="84">
        <v>17639925</v>
      </c>
      <c r="D18" s="84">
        <v>0</v>
      </c>
      <c r="E18" s="84">
        <v>943637</v>
      </c>
      <c r="F18" s="84"/>
      <c r="G18" s="84">
        <v>0</v>
      </c>
      <c r="H18" s="84">
        <v>18583562</v>
      </c>
      <c r="I18" s="84">
        <v>0</v>
      </c>
      <c r="J18" s="85">
        <v>0</v>
      </c>
      <c r="K18" s="84">
        <v>563559</v>
      </c>
      <c r="L18" s="84">
        <v>0</v>
      </c>
      <c r="M18" s="84">
        <v>0</v>
      </c>
      <c r="N18" s="84">
        <v>563559</v>
      </c>
      <c r="O18" s="84">
        <v>18020003</v>
      </c>
      <c r="P18" s="44">
        <v>1072</v>
      </c>
      <c r="Q18" s="84">
        <v>16810</v>
      </c>
    </row>
    <row r="19" spans="1:17" ht="14.45" customHeight="1" x14ac:dyDescent="0.2">
      <c r="A19" s="41">
        <v>13</v>
      </c>
      <c r="B19" s="42" t="s">
        <v>24</v>
      </c>
      <c r="C19" s="84">
        <v>1291770</v>
      </c>
      <c r="D19" s="84">
        <v>3104000</v>
      </c>
      <c r="E19" s="84">
        <v>274108</v>
      </c>
      <c r="F19" s="84"/>
      <c r="G19" s="84">
        <v>0</v>
      </c>
      <c r="H19" s="84">
        <v>4669878</v>
      </c>
      <c r="I19" s="84">
        <v>0</v>
      </c>
      <c r="J19" s="85">
        <v>0</v>
      </c>
      <c r="K19" s="84">
        <v>0</v>
      </c>
      <c r="L19" s="84">
        <v>0</v>
      </c>
      <c r="M19" s="84">
        <v>0</v>
      </c>
      <c r="N19" s="84">
        <v>0</v>
      </c>
      <c r="O19" s="84">
        <v>4669878</v>
      </c>
      <c r="P19" s="44">
        <v>980</v>
      </c>
      <c r="Q19" s="84">
        <v>4765</v>
      </c>
    </row>
    <row r="20" spans="1:17" ht="14.45" customHeight="1" x14ac:dyDescent="0.2">
      <c r="A20" s="41">
        <v>14</v>
      </c>
      <c r="B20" s="42" t="s">
        <v>25</v>
      </c>
      <c r="C20" s="84">
        <v>4085910</v>
      </c>
      <c r="D20" s="84">
        <v>3373030</v>
      </c>
      <c r="E20" s="84">
        <v>0</v>
      </c>
      <c r="F20" s="84"/>
      <c r="G20" s="84">
        <v>0</v>
      </c>
      <c r="H20" s="84">
        <v>7458940</v>
      </c>
      <c r="I20" s="84">
        <v>0</v>
      </c>
      <c r="J20" s="85">
        <v>0</v>
      </c>
      <c r="K20" s="84">
        <v>149925</v>
      </c>
      <c r="L20" s="84">
        <v>0</v>
      </c>
      <c r="M20" s="84">
        <v>600</v>
      </c>
      <c r="N20" s="84">
        <v>150525</v>
      </c>
      <c r="O20" s="84">
        <v>7308415</v>
      </c>
      <c r="P20" s="44">
        <v>1632</v>
      </c>
      <c r="Q20" s="84">
        <v>4478</v>
      </c>
    </row>
    <row r="21" spans="1:17" ht="14.45" customHeight="1" x14ac:dyDescent="0.2">
      <c r="A21" s="45">
        <v>15</v>
      </c>
      <c r="B21" s="46" t="s">
        <v>26</v>
      </c>
      <c r="C21" s="51">
        <v>6612690</v>
      </c>
      <c r="D21" s="51">
        <v>7150500</v>
      </c>
      <c r="E21" s="51">
        <v>73900</v>
      </c>
      <c r="F21" s="51"/>
      <c r="G21" s="51">
        <v>-176</v>
      </c>
      <c r="H21" s="51">
        <v>13836914</v>
      </c>
      <c r="I21" s="51">
        <v>0</v>
      </c>
      <c r="J21" s="86">
        <v>0</v>
      </c>
      <c r="K21" s="51">
        <v>209650</v>
      </c>
      <c r="L21" s="51">
        <v>0</v>
      </c>
      <c r="M21" s="51">
        <v>0</v>
      </c>
      <c r="N21" s="51">
        <v>209650</v>
      </c>
      <c r="O21" s="51">
        <v>13627264</v>
      </c>
      <c r="P21" s="47">
        <v>3145</v>
      </c>
      <c r="Q21" s="51">
        <v>4333</v>
      </c>
    </row>
    <row r="22" spans="1:17" ht="14.45" customHeight="1" x14ac:dyDescent="0.2">
      <c r="A22" s="41">
        <v>16</v>
      </c>
      <c r="B22" s="42" t="s">
        <v>27</v>
      </c>
      <c r="C22" s="82">
        <v>53050145</v>
      </c>
      <c r="D22" s="82">
        <v>28634927</v>
      </c>
      <c r="E22" s="82">
        <v>1079801</v>
      </c>
      <c r="F22" s="82"/>
      <c r="G22" s="82">
        <v>-14941</v>
      </c>
      <c r="H22" s="82">
        <v>82749932</v>
      </c>
      <c r="I22" s="82">
        <v>0</v>
      </c>
      <c r="J22" s="83">
        <v>0</v>
      </c>
      <c r="K22" s="82">
        <v>2165629</v>
      </c>
      <c r="L22" s="82">
        <v>239783</v>
      </c>
      <c r="M22" s="82">
        <v>3918</v>
      </c>
      <c r="N22" s="82">
        <v>2409330</v>
      </c>
      <c r="O22" s="82">
        <v>80340602</v>
      </c>
      <c r="P22" s="43">
        <v>4709</v>
      </c>
      <c r="Q22" s="82">
        <v>17061</v>
      </c>
    </row>
    <row r="23" spans="1:17" ht="14.45" customHeight="1" x14ac:dyDescent="0.2">
      <c r="A23" s="41">
        <v>17</v>
      </c>
      <c r="B23" s="42" t="s">
        <v>12</v>
      </c>
      <c r="C23" s="84">
        <v>234657022</v>
      </c>
      <c r="D23" s="84">
        <v>184024848</v>
      </c>
      <c r="E23" s="84">
        <v>3500</v>
      </c>
      <c r="F23" s="84"/>
      <c r="G23" s="84">
        <v>-126648</v>
      </c>
      <c r="H23" s="84">
        <v>418558722</v>
      </c>
      <c r="I23" s="84">
        <v>0</v>
      </c>
      <c r="J23" s="85">
        <v>0</v>
      </c>
      <c r="K23" s="84">
        <v>6394867</v>
      </c>
      <c r="L23" s="84">
        <v>1464803</v>
      </c>
      <c r="M23" s="84">
        <v>400000</v>
      </c>
      <c r="N23" s="84">
        <v>8259670</v>
      </c>
      <c r="O23" s="84">
        <v>410299052</v>
      </c>
      <c r="P23" s="44">
        <v>44183</v>
      </c>
      <c r="Q23" s="84">
        <v>9286</v>
      </c>
    </row>
    <row r="24" spans="1:17" ht="14.45" customHeight="1" x14ac:dyDescent="0.2">
      <c r="A24" s="41">
        <v>18</v>
      </c>
      <c r="B24" s="42" t="s">
        <v>28</v>
      </c>
      <c r="C24" s="84">
        <v>1081648</v>
      </c>
      <c r="D24" s="84">
        <v>2465000</v>
      </c>
      <c r="E24" s="84">
        <v>250527</v>
      </c>
      <c r="F24" s="84"/>
      <c r="G24" s="84">
        <v>0</v>
      </c>
      <c r="H24" s="84">
        <v>3797175</v>
      </c>
      <c r="I24" s="84">
        <v>0</v>
      </c>
      <c r="J24" s="85">
        <v>0</v>
      </c>
      <c r="K24" s="84">
        <v>32530</v>
      </c>
      <c r="L24" s="84">
        <v>73000</v>
      </c>
      <c r="M24" s="84">
        <v>0</v>
      </c>
      <c r="N24" s="84">
        <v>105530</v>
      </c>
      <c r="O24" s="84">
        <v>3691645</v>
      </c>
      <c r="P24" s="44">
        <v>703</v>
      </c>
      <c r="Q24" s="84">
        <v>5251</v>
      </c>
    </row>
    <row r="25" spans="1:17" ht="14.45" customHeight="1" x14ac:dyDescent="0.2">
      <c r="A25" s="41">
        <v>19</v>
      </c>
      <c r="B25" s="42" t="s">
        <v>29</v>
      </c>
      <c r="C25" s="84">
        <v>21500000</v>
      </c>
      <c r="D25" s="84">
        <v>4800000</v>
      </c>
      <c r="E25" s="84">
        <v>0</v>
      </c>
      <c r="F25" s="84"/>
      <c r="G25" s="84">
        <v>-4954</v>
      </c>
      <c r="H25" s="84">
        <v>26295046</v>
      </c>
      <c r="I25" s="84">
        <v>0</v>
      </c>
      <c r="J25" s="85">
        <v>0</v>
      </c>
      <c r="K25" s="84">
        <v>0</v>
      </c>
      <c r="L25" s="84">
        <v>0</v>
      </c>
      <c r="M25" s="84">
        <v>0</v>
      </c>
      <c r="N25" s="84">
        <v>0</v>
      </c>
      <c r="O25" s="84">
        <v>26295046</v>
      </c>
      <c r="P25" s="44">
        <v>1620</v>
      </c>
      <c r="Q25" s="84">
        <v>16232</v>
      </c>
    </row>
    <row r="26" spans="1:17" ht="14.45" customHeight="1" x14ac:dyDescent="0.2">
      <c r="A26" s="45">
        <v>20</v>
      </c>
      <c r="B26" s="46" t="s">
        <v>30</v>
      </c>
      <c r="C26" s="51">
        <v>8810882</v>
      </c>
      <c r="D26" s="51">
        <v>8500000</v>
      </c>
      <c r="E26" s="51">
        <v>14304</v>
      </c>
      <c r="F26" s="51"/>
      <c r="G26" s="51">
        <v>-5134</v>
      </c>
      <c r="H26" s="51">
        <v>17320052</v>
      </c>
      <c r="I26" s="51">
        <v>0</v>
      </c>
      <c r="J26" s="86">
        <v>0</v>
      </c>
      <c r="K26" s="51">
        <v>278947</v>
      </c>
      <c r="L26" s="51">
        <v>238046</v>
      </c>
      <c r="M26" s="51">
        <v>0</v>
      </c>
      <c r="N26" s="51">
        <v>516993</v>
      </c>
      <c r="O26" s="51">
        <v>16803059</v>
      </c>
      <c r="P26" s="47">
        <v>5117</v>
      </c>
      <c r="Q26" s="51">
        <v>3284</v>
      </c>
    </row>
    <row r="27" spans="1:17" ht="14.45" customHeight="1" x14ac:dyDescent="0.2">
      <c r="A27" s="41">
        <v>21</v>
      </c>
      <c r="B27" s="42" t="s">
        <v>31</v>
      </c>
      <c r="C27" s="82">
        <v>1684340</v>
      </c>
      <c r="D27" s="82">
        <v>4958959</v>
      </c>
      <c r="E27" s="82">
        <v>16035</v>
      </c>
      <c r="F27" s="82"/>
      <c r="G27" s="82">
        <v>-13621</v>
      </c>
      <c r="H27" s="82">
        <v>6645713</v>
      </c>
      <c r="I27" s="82">
        <v>0</v>
      </c>
      <c r="J27" s="83">
        <v>0</v>
      </c>
      <c r="K27" s="82">
        <v>101862</v>
      </c>
      <c r="L27" s="82">
        <v>51669</v>
      </c>
      <c r="M27" s="82">
        <v>0</v>
      </c>
      <c r="N27" s="82">
        <v>153531</v>
      </c>
      <c r="O27" s="82">
        <v>6492182</v>
      </c>
      <c r="P27" s="43">
        <v>2446</v>
      </c>
      <c r="Q27" s="82">
        <v>2654</v>
      </c>
    </row>
    <row r="28" spans="1:17" ht="14.45" customHeight="1" x14ac:dyDescent="0.2">
      <c r="A28" s="41">
        <v>22</v>
      </c>
      <c r="B28" s="42" t="s">
        <v>32</v>
      </c>
      <c r="C28" s="84">
        <v>3158882</v>
      </c>
      <c r="D28" s="84">
        <v>4507690</v>
      </c>
      <c r="E28" s="84">
        <v>45000</v>
      </c>
      <c r="F28" s="84"/>
      <c r="G28" s="84">
        <v>-5771</v>
      </c>
      <c r="H28" s="84">
        <v>7705801</v>
      </c>
      <c r="I28" s="84">
        <v>0</v>
      </c>
      <c r="J28" s="85">
        <v>0</v>
      </c>
      <c r="K28" s="84">
        <v>115840</v>
      </c>
      <c r="L28" s="84">
        <v>46500</v>
      </c>
      <c r="M28" s="84">
        <v>1200</v>
      </c>
      <c r="N28" s="84">
        <v>163540</v>
      </c>
      <c r="O28" s="84">
        <v>7542261</v>
      </c>
      <c r="P28" s="44">
        <v>2606</v>
      </c>
      <c r="Q28" s="84">
        <v>2894</v>
      </c>
    </row>
    <row r="29" spans="1:17" ht="14.45" customHeight="1" x14ac:dyDescent="0.2">
      <c r="A29" s="41">
        <v>23</v>
      </c>
      <c r="B29" s="42" t="s">
        <v>33</v>
      </c>
      <c r="C29" s="84">
        <v>6549880</v>
      </c>
      <c r="D29" s="84">
        <v>39915386</v>
      </c>
      <c r="E29" s="84">
        <v>97831</v>
      </c>
      <c r="F29" s="84"/>
      <c r="G29" s="84">
        <v>-10492</v>
      </c>
      <c r="H29" s="84">
        <v>46552605</v>
      </c>
      <c r="I29" s="84">
        <v>0</v>
      </c>
      <c r="J29" s="85">
        <v>0</v>
      </c>
      <c r="K29" s="84">
        <v>220446</v>
      </c>
      <c r="L29" s="84">
        <v>176907</v>
      </c>
      <c r="M29" s="84">
        <v>0</v>
      </c>
      <c r="N29" s="84">
        <v>397353</v>
      </c>
      <c r="O29" s="84">
        <v>46155252</v>
      </c>
      <c r="P29" s="44">
        <v>10808</v>
      </c>
      <c r="Q29" s="84">
        <v>4270</v>
      </c>
    </row>
    <row r="30" spans="1:17" ht="14.45" customHeight="1" x14ac:dyDescent="0.2">
      <c r="A30" s="41">
        <v>24</v>
      </c>
      <c r="B30" s="42" t="s">
        <v>34</v>
      </c>
      <c r="C30" s="84">
        <v>66516000</v>
      </c>
      <c r="D30" s="84">
        <v>36800000</v>
      </c>
      <c r="E30" s="84">
        <v>0</v>
      </c>
      <c r="F30" s="84"/>
      <c r="G30" s="84">
        <v>-15562</v>
      </c>
      <c r="H30" s="84">
        <v>103300438</v>
      </c>
      <c r="I30" s="84">
        <v>0</v>
      </c>
      <c r="J30" s="85">
        <v>0</v>
      </c>
      <c r="K30" s="84">
        <v>2003327</v>
      </c>
      <c r="L30" s="84">
        <v>0</v>
      </c>
      <c r="M30" s="84">
        <v>14350</v>
      </c>
      <c r="N30" s="84">
        <v>2017677</v>
      </c>
      <c r="O30" s="84">
        <v>101282761</v>
      </c>
      <c r="P30" s="44">
        <v>3933</v>
      </c>
      <c r="Q30" s="84">
        <v>25752</v>
      </c>
    </row>
    <row r="31" spans="1:17" ht="14.45" customHeight="1" x14ac:dyDescent="0.2">
      <c r="A31" s="45">
        <v>25</v>
      </c>
      <c r="B31" s="46" t="s">
        <v>35</v>
      </c>
      <c r="C31" s="51">
        <v>5100000</v>
      </c>
      <c r="D31" s="51">
        <v>6200000</v>
      </c>
      <c r="E31" s="51">
        <v>0</v>
      </c>
      <c r="F31" s="51"/>
      <c r="G31" s="51">
        <v>0</v>
      </c>
      <c r="H31" s="51">
        <v>11300000</v>
      </c>
      <c r="I31" s="51">
        <v>0</v>
      </c>
      <c r="J31" s="86">
        <v>0</v>
      </c>
      <c r="K31" s="51">
        <v>200000</v>
      </c>
      <c r="L31" s="51">
        <v>63000</v>
      </c>
      <c r="M31" s="51">
        <v>500</v>
      </c>
      <c r="N31" s="51">
        <v>263500</v>
      </c>
      <c r="O31" s="51">
        <v>11036500</v>
      </c>
      <c r="P31" s="47">
        <v>1973</v>
      </c>
      <c r="Q31" s="51">
        <v>5594</v>
      </c>
    </row>
    <row r="32" spans="1:17" ht="14.45" customHeight="1" x14ac:dyDescent="0.2">
      <c r="A32" s="41">
        <v>26</v>
      </c>
      <c r="B32" s="42" t="s">
        <v>36</v>
      </c>
      <c r="C32" s="82">
        <v>126532996</v>
      </c>
      <c r="D32" s="82">
        <v>245074297</v>
      </c>
      <c r="E32" s="82">
        <v>5929</v>
      </c>
      <c r="F32" s="82"/>
      <c r="G32" s="82">
        <v>-46234</v>
      </c>
      <c r="H32" s="82">
        <v>371566988</v>
      </c>
      <c r="I32" s="82">
        <v>1241464</v>
      </c>
      <c r="J32" s="83">
        <v>68970</v>
      </c>
      <c r="K32" s="82">
        <v>3894766</v>
      </c>
      <c r="L32" s="82">
        <v>22312951</v>
      </c>
      <c r="M32" s="82">
        <v>39750</v>
      </c>
      <c r="N32" s="82">
        <v>27557901</v>
      </c>
      <c r="O32" s="82">
        <v>344009087</v>
      </c>
      <c r="P32" s="43">
        <v>48268</v>
      </c>
      <c r="Q32" s="82">
        <v>7127</v>
      </c>
    </row>
    <row r="33" spans="1:17" ht="14.45" customHeight="1" x14ac:dyDescent="0.2">
      <c r="A33" s="41">
        <v>27</v>
      </c>
      <c r="B33" s="42" t="s">
        <v>37</v>
      </c>
      <c r="C33" s="84">
        <v>8556000</v>
      </c>
      <c r="D33" s="84">
        <v>13060000</v>
      </c>
      <c r="E33" s="84">
        <v>36000</v>
      </c>
      <c r="F33" s="84"/>
      <c r="G33" s="84">
        <v>-9554</v>
      </c>
      <c r="H33" s="84">
        <v>21642446</v>
      </c>
      <c r="I33" s="84">
        <v>0</v>
      </c>
      <c r="J33" s="85">
        <v>0</v>
      </c>
      <c r="K33" s="84">
        <v>263250</v>
      </c>
      <c r="L33" s="84">
        <v>110000</v>
      </c>
      <c r="M33" s="84">
        <v>0</v>
      </c>
      <c r="N33" s="84">
        <v>373250</v>
      </c>
      <c r="O33" s="84">
        <v>21269196</v>
      </c>
      <c r="P33" s="44">
        <v>5079</v>
      </c>
      <c r="Q33" s="84">
        <v>4188</v>
      </c>
    </row>
    <row r="34" spans="1:17" ht="14.45" customHeight="1" x14ac:dyDescent="0.2">
      <c r="A34" s="41">
        <v>28</v>
      </c>
      <c r="B34" s="42" t="s">
        <v>38</v>
      </c>
      <c r="C34" s="84">
        <v>101985189</v>
      </c>
      <c r="D34" s="84">
        <v>133693545</v>
      </c>
      <c r="E34" s="84">
        <v>149441</v>
      </c>
      <c r="F34" s="84"/>
      <c r="G34" s="84">
        <v>-49587</v>
      </c>
      <c r="H34" s="84">
        <v>235778588</v>
      </c>
      <c r="I34" s="84">
        <v>41448</v>
      </c>
      <c r="J34" s="85">
        <v>0</v>
      </c>
      <c r="K34" s="84">
        <v>1152238</v>
      </c>
      <c r="L34" s="84">
        <v>175165</v>
      </c>
      <c r="M34" s="84">
        <v>34693</v>
      </c>
      <c r="N34" s="84">
        <v>1403544</v>
      </c>
      <c r="O34" s="84">
        <v>234375044</v>
      </c>
      <c r="P34" s="44">
        <v>34345</v>
      </c>
      <c r="Q34" s="84">
        <v>6824</v>
      </c>
    </row>
    <row r="35" spans="1:17" ht="14.45" customHeight="1" x14ac:dyDescent="0.2">
      <c r="A35" s="41">
        <v>29</v>
      </c>
      <c r="B35" s="42" t="s">
        <v>39</v>
      </c>
      <c r="C35" s="84">
        <v>26918740</v>
      </c>
      <c r="D35" s="84">
        <v>52464406</v>
      </c>
      <c r="E35" s="84">
        <v>70150</v>
      </c>
      <c r="F35" s="84"/>
      <c r="G35" s="84">
        <v>-20571</v>
      </c>
      <c r="H35" s="84">
        <v>79432725</v>
      </c>
      <c r="I35" s="84">
        <v>0</v>
      </c>
      <c r="J35" s="85">
        <v>0</v>
      </c>
      <c r="K35" s="84">
        <v>864559</v>
      </c>
      <c r="L35" s="84">
        <v>0</v>
      </c>
      <c r="M35" s="84">
        <v>0</v>
      </c>
      <c r="N35" s="84">
        <v>864559</v>
      </c>
      <c r="O35" s="84">
        <v>78568166</v>
      </c>
      <c r="P35" s="44">
        <v>13076</v>
      </c>
      <c r="Q35" s="84">
        <v>6009</v>
      </c>
    </row>
    <row r="36" spans="1:17" ht="14.45" customHeight="1" x14ac:dyDescent="0.2">
      <c r="A36" s="45">
        <v>30</v>
      </c>
      <c r="B36" s="46" t="s">
        <v>90</v>
      </c>
      <c r="C36" s="51">
        <v>4612000</v>
      </c>
      <c r="D36" s="51">
        <v>6800000</v>
      </c>
      <c r="E36" s="51">
        <v>47527</v>
      </c>
      <c r="F36" s="51"/>
      <c r="G36" s="51">
        <v>0</v>
      </c>
      <c r="H36" s="51">
        <v>11459527</v>
      </c>
      <c r="I36" s="51">
        <v>0</v>
      </c>
      <c r="J36" s="86">
        <v>925</v>
      </c>
      <c r="K36" s="51">
        <v>149625</v>
      </c>
      <c r="L36" s="51">
        <v>102000</v>
      </c>
      <c r="M36" s="51">
        <v>0</v>
      </c>
      <c r="N36" s="51">
        <v>252550</v>
      </c>
      <c r="O36" s="51">
        <v>11206977</v>
      </c>
      <c r="P36" s="47">
        <v>2404</v>
      </c>
      <c r="Q36" s="51">
        <v>4662</v>
      </c>
    </row>
    <row r="37" spans="1:17" ht="14.45" customHeight="1" x14ac:dyDescent="0.2">
      <c r="A37" s="41">
        <v>31</v>
      </c>
      <c r="B37" s="42" t="s">
        <v>40</v>
      </c>
      <c r="C37" s="82">
        <v>19241777</v>
      </c>
      <c r="D37" s="82">
        <v>29784949</v>
      </c>
      <c r="E37" s="82">
        <v>0</v>
      </c>
      <c r="F37" s="82"/>
      <c r="G37" s="82">
        <v>-23535</v>
      </c>
      <c r="H37" s="82">
        <v>49003191</v>
      </c>
      <c r="I37" s="82">
        <v>0</v>
      </c>
      <c r="J37" s="83">
        <v>0</v>
      </c>
      <c r="K37" s="82">
        <v>557916</v>
      </c>
      <c r="L37" s="82">
        <v>63253</v>
      </c>
      <c r="M37" s="82">
        <v>20500</v>
      </c>
      <c r="N37" s="82">
        <v>641669</v>
      </c>
      <c r="O37" s="82">
        <v>48361522</v>
      </c>
      <c r="P37" s="43">
        <v>6195</v>
      </c>
      <c r="Q37" s="82">
        <v>7807</v>
      </c>
    </row>
    <row r="38" spans="1:17" ht="14.45" customHeight="1" x14ac:dyDescent="0.2">
      <c r="A38" s="41">
        <v>32</v>
      </c>
      <c r="B38" s="42" t="s">
        <v>41</v>
      </c>
      <c r="C38" s="84">
        <v>15843000</v>
      </c>
      <c r="D38" s="84">
        <v>79261914</v>
      </c>
      <c r="E38" s="84">
        <v>1500</v>
      </c>
      <c r="F38" s="84"/>
      <c r="G38" s="84">
        <v>-5566</v>
      </c>
      <c r="H38" s="84">
        <v>95100848</v>
      </c>
      <c r="I38" s="84">
        <v>1865</v>
      </c>
      <c r="J38" s="85">
        <v>0</v>
      </c>
      <c r="K38" s="84">
        <v>645809</v>
      </c>
      <c r="L38" s="84">
        <v>0</v>
      </c>
      <c r="M38" s="84">
        <v>90000</v>
      </c>
      <c r="N38" s="84">
        <v>737674</v>
      </c>
      <c r="O38" s="84">
        <v>94363174</v>
      </c>
      <c r="P38" s="44">
        <v>26660</v>
      </c>
      <c r="Q38" s="84">
        <v>3540</v>
      </c>
    </row>
    <row r="39" spans="1:17" ht="14.45" customHeight="1" x14ac:dyDescent="0.2">
      <c r="A39" s="41">
        <v>33</v>
      </c>
      <c r="B39" s="42" t="s">
        <v>42</v>
      </c>
      <c r="C39" s="84">
        <v>1167523</v>
      </c>
      <c r="D39" s="84">
        <v>2237670</v>
      </c>
      <c r="E39" s="84">
        <v>17752</v>
      </c>
      <c r="F39" s="84"/>
      <c r="G39" s="84">
        <v>0</v>
      </c>
      <c r="H39" s="84">
        <v>3422945</v>
      </c>
      <c r="I39" s="84">
        <v>0</v>
      </c>
      <c r="J39" s="85">
        <v>0</v>
      </c>
      <c r="K39" s="84">
        <v>0</v>
      </c>
      <c r="L39" s="84">
        <v>45653</v>
      </c>
      <c r="M39" s="84">
        <v>0</v>
      </c>
      <c r="N39" s="84">
        <v>45653</v>
      </c>
      <c r="O39" s="84">
        <v>3377292</v>
      </c>
      <c r="P39" s="44">
        <v>1133</v>
      </c>
      <c r="Q39" s="84">
        <v>2981</v>
      </c>
    </row>
    <row r="40" spans="1:17" ht="14.45" customHeight="1" x14ac:dyDescent="0.2">
      <c r="A40" s="41">
        <v>34</v>
      </c>
      <c r="B40" s="42" t="s">
        <v>43</v>
      </c>
      <c r="C40" s="84">
        <v>5075315</v>
      </c>
      <c r="D40" s="84">
        <v>9117648</v>
      </c>
      <c r="E40" s="84">
        <v>25606</v>
      </c>
      <c r="F40" s="84"/>
      <c r="G40" s="84">
        <v>-2986</v>
      </c>
      <c r="H40" s="84">
        <v>14215583</v>
      </c>
      <c r="I40" s="84">
        <v>0</v>
      </c>
      <c r="J40" s="85">
        <v>0</v>
      </c>
      <c r="K40" s="84">
        <v>0</v>
      </c>
      <c r="L40" s="84">
        <v>205160</v>
      </c>
      <c r="M40" s="84">
        <v>0</v>
      </c>
      <c r="N40" s="84">
        <v>205160</v>
      </c>
      <c r="O40" s="84">
        <v>14010423</v>
      </c>
      <c r="P40" s="44">
        <v>3094</v>
      </c>
      <c r="Q40" s="84">
        <v>4528</v>
      </c>
    </row>
    <row r="41" spans="1:17" ht="14.45" customHeight="1" x14ac:dyDescent="0.2">
      <c r="A41" s="45">
        <v>35</v>
      </c>
      <c r="B41" s="46" t="s">
        <v>44</v>
      </c>
      <c r="C41" s="51">
        <v>11109094</v>
      </c>
      <c r="D41" s="51">
        <v>22233533</v>
      </c>
      <c r="E41" s="51">
        <v>5770</v>
      </c>
      <c r="F41" s="51"/>
      <c r="G41" s="51">
        <v>0</v>
      </c>
      <c r="H41" s="51">
        <v>33348397</v>
      </c>
      <c r="I41" s="51">
        <v>0</v>
      </c>
      <c r="J41" s="86">
        <v>0</v>
      </c>
      <c r="K41" s="51">
        <v>379371</v>
      </c>
      <c r="L41" s="51">
        <v>229005</v>
      </c>
      <c r="M41" s="51">
        <v>0</v>
      </c>
      <c r="N41" s="51">
        <v>608376</v>
      </c>
      <c r="O41" s="51">
        <v>32740021</v>
      </c>
      <c r="P41" s="47">
        <v>4717</v>
      </c>
      <c r="Q41" s="51">
        <v>6941</v>
      </c>
    </row>
    <row r="42" spans="1:17" ht="14.45" customHeight="1" x14ac:dyDescent="0.2">
      <c r="A42" s="41">
        <v>36</v>
      </c>
      <c r="B42" s="42" t="s">
        <v>86</v>
      </c>
      <c r="C42" s="82">
        <v>211000000</v>
      </c>
      <c r="D42" s="82">
        <v>166000000</v>
      </c>
      <c r="E42" s="82">
        <v>31000</v>
      </c>
      <c r="F42" s="48">
        <v>-7729153</v>
      </c>
      <c r="G42" s="82">
        <v>-100527</v>
      </c>
      <c r="H42" s="82">
        <v>369201320</v>
      </c>
      <c r="I42" s="82">
        <v>4500000</v>
      </c>
      <c r="J42" s="83">
        <v>4500000</v>
      </c>
      <c r="K42" s="82">
        <v>0</v>
      </c>
      <c r="L42" s="82">
        <v>2200000</v>
      </c>
      <c r="M42" s="82">
        <v>18000</v>
      </c>
      <c r="N42" s="82">
        <v>11218000</v>
      </c>
      <c r="O42" s="82">
        <v>357983320</v>
      </c>
      <c r="P42" s="43">
        <v>44133</v>
      </c>
      <c r="Q42" s="82">
        <v>8111</v>
      </c>
    </row>
    <row r="43" spans="1:17" ht="14.45" customHeight="1" x14ac:dyDescent="0.2">
      <c r="A43" s="41">
        <v>37</v>
      </c>
      <c r="B43" s="42" t="s">
        <v>45</v>
      </c>
      <c r="C43" s="84">
        <v>27816173</v>
      </c>
      <c r="D43" s="84">
        <v>62575778</v>
      </c>
      <c r="E43" s="84">
        <v>804212</v>
      </c>
      <c r="F43" s="84"/>
      <c r="G43" s="84">
        <v>-30736</v>
      </c>
      <c r="H43" s="84">
        <v>91165427</v>
      </c>
      <c r="I43" s="84">
        <v>20821</v>
      </c>
      <c r="J43" s="85">
        <v>0</v>
      </c>
      <c r="K43" s="84">
        <v>800000</v>
      </c>
      <c r="L43" s="84">
        <v>388348</v>
      </c>
      <c r="M43" s="84">
        <v>0</v>
      </c>
      <c r="N43" s="84">
        <v>1209169</v>
      </c>
      <c r="O43" s="84">
        <v>89956258</v>
      </c>
      <c r="P43" s="44">
        <v>17174</v>
      </c>
      <c r="Q43" s="84">
        <v>5238</v>
      </c>
    </row>
    <row r="44" spans="1:17" ht="14.45" customHeight="1" x14ac:dyDescent="0.2">
      <c r="A44" s="41">
        <v>38</v>
      </c>
      <c r="B44" s="42" t="s">
        <v>46</v>
      </c>
      <c r="C44" s="84">
        <v>24341302</v>
      </c>
      <c r="D44" s="84">
        <v>96120848</v>
      </c>
      <c r="E44" s="84">
        <v>4007</v>
      </c>
      <c r="F44" s="84"/>
      <c r="G44" s="84">
        <v>-888</v>
      </c>
      <c r="H44" s="84">
        <v>120465269</v>
      </c>
      <c r="I44" s="84">
        <v>34000</v>
      </c>
      <c r="J44" s="85">
        <v>18330</v>
      </c>
      <c r="K44" s="84">
        <v>755000</v>
      </c>
      <c r="L44" s="84">
        <v>1163979</v>
      </c>
      <c r="M44" s="84">
        <v>0</v>
      </c>
      <c r="N44" s="84">
        <v>1971309</v>
      </c>
      <c r="O44" s="84">
        <v>118493960</v>
      </c>
      <c r="P44" s="44">
        <v>3333</v>
      </c>
      <c r="Q44" s="84">
        <v>35552</v>
      </c>
    </row>
    <row r="45" spans="1:17" ht="14.45" customHeight="1" x14ac:dyDescent="0.2">
      <c r="A45" s="41">
        <v>39</v>
      </c>
      <c r="B45" s="42" t="s">
        <v>47</v>
      </c>
      <c r="C45" s="84">
        <v>9850601</v>
      </c>
      <c r="D45" s="84">
        <v>9829527</v>
      </c>
      <c r="E45" s="84">
        <v>0</v>
      </c>
      <c r="F45" s="84"/>
      <c r="G45" s="84">
        <v>0</v>
      </c>
      <c r="H45" s="84">
        <v>19680128</v>
      </c>
      <c r="I45" s="84">
        <v>0</v>
      </c>
      <c r="J45" s="85">
        <v>0</v>
      </c>
      <c r="K45" s="84">
        <v>0</v>
      </c>
      <c r="L45" s="84">
        <v>0</v>
      </c>
      <c r="M45" s="84">
        <v>0</v>
      </c>
      <c r="N45" s="84">
        <v>0</v>
      </c>
      <c r="O45" s="84">
        <v>19680128</v>
      </c>
      <c r="P45" s="44">
        <v>2143</v>
      </c>
      <c r="Q45" s="84">
        <v>9183</v>
      </c>
    </row>
    <row r="46" spans="1:17" ht="14.45" customHeight="1" x14ac:dyDescent="0.2">
      <c r="A46" s="45">
        <v>40</v>
      </c>
      <c r="B46" s="46" t="s">
        <v>48</v>
      </c>
      <c r="C46" s="51">
        <v>44171520</v>
      </c>
      <c r="D46" s="51">
        <v>68850000</v>
      </c>
      <c r="E46" s="51">
        <v>0</v>
      </c>
      <c r="F46" s="51"/>
      <c r="G46" s="51">
        <v>-24732</v>
      </c>
      <c r="H46" s="51">
        <v>112996788</v>
      </c>
      <c r="I46" s="51">
        <v>1406585</v>
      </c>
      <c r="J46" s="86">
        <v>0</v>
      </c>
      <c r="K46" s="51">
        <v>0</v>
      </c>
      <c r="L46" s="51">
        <v>0</v>
      </c>
      <c r="M46" s="51">
        <v>32500</v>
      </c>
      <c r="N46" s="51">
        <v>1439085</v>
      </c>
      <c r="O46" s="51">
        <v>111557703</v>
      </c>
      <c r="P46" s="47">
        <v>20569</v>
      </c>
      <c r="Q46" s="51">
        <v>5424</v>
      </c>
    </row>
    <row r="47" spans="1:17" ht="14.45" customHeight="1" x14ac:dyDescent="0.2">
      <c r="A47" s="41">
        <v>41</v>
      </c>
      <c r="B47" s="42" t="s">
        <v>49</v>
      </c>
      <c r="C47" s="82">
        <v>12179218</v>
      </c>
      <c r="D47" s="82">
        <v>6440470</v>
      </c>
      <c r="E47" s="82">
        <v>175000</v>
      </c>
      <c r="F47" s="82"/>
      <c r="G47" s="82">
        <v>-1249</v>
      </c>
      <c r="H47" s="82">
        <v>18793439</v>
      </c>
      <c r="I47" s="82">
        <v>0</v>
      </c>
      <c r="J47" s="83">
        <v>0</v>
      </c>
      <c r="K47" s="82">
        <v>422342</v>
      </c>
      <c r="L47" s="82">
        <v>25737</v>
      </c>
      <c r="M47" s="82">
        <v>0</v>
      </c>
      <c r="N47" s="82">
        <v>448079</v>
      </c>
      <c r="O47" s="82">
        <v>18345360</v>
      </c>
      <c r="P47" s="43">
        <v>1173</v>
      </c>
      <c r="Q47" s="82">
        <v>15640</v>
      </c>
    </row>
    <row r="48" spans="1:17" ht="14.45" customHeight="1" x14ac:dyDescent="0.2">
      <c r="A48" s="41">
        <v>42</v>
      </c>
      <c r="B48" s="42" t="s">
        <v>50</v>
      </c>
      <c r="C48" s="84">
        <v>4803000</v>
      </c>
      <c r="D48" s="84">
        <v>8415000</v>
      </c>
      <c r="E48" s="84">
        <v>30000</v>
      </c>
      <c r="F48" s="84"/>
      <c r="G48" s="84">
        <v>-4466</v>
      </c>
      <c r="H48" s="84">
        <v>13243534</v>
      </c>
      <c r="I48" s="84">
        <v>0</v>
      </c>
      <c r="J48" s="85">
        <v>0</v>
      </c>
      <c r="K48" s="84">
        <v>0</v>
      </c>
      <c r="L48" s="84">
        <v>130000</v>
      </c>
      <c r="M48" s="84">
        <v>0</v>
      </c>
      <c r="N48" s="84">
        <v>130000</v>
      </c>
      <c r="O48" s="84">
        <v>13113534</v>
      </c>
      <c r="P48" s="44">
        <v>2663</v>
      </c>
      <c r="Q48" s="84">
        <v>4924</v>
      </c>
    </row>
    <row r="49" spans="1:17" ht="14.45" customHeight="1" x14ac:dyDescent="0.2">
      <c r="A49" s="41">
        <v>43</v>
      </c>
      <c r="B49" s="42" t="s">
        <v>51</v>
      </c>
      <c r="C49" s="84">
        <v>6979322</v>
      </c>
      <c r="D49" s="84">
        <v>18473638</v>
      </c>
      <c r="E49" s="84">
        <v>0</v>
      </c>
      <c r="F49" s="84"/>
      <c r="G49" s="84">
        <v>-8009</v>
      </c>
      <c r="H49" s="84">
        <v>25444951</v>
      </c>
      <c r="I49" s="84">
        <v>0</v>
      </c>
      <c r="J49" s="85">
        <v>0</v>
      </c>
      <c r="K49" s="84">
        <v>0</v>
      </c>
      <c r="L49" s="84">
        <v>369473</v>
      </c>
      <c r="M49" s="84">
        <v>0</v>
      </c>
      <c r="N49" s="84">
        <v>369473</v>
      </c>
      <c r="O49" s="84">
        <v>25075478</v>
      </c>
      <c r="P49" s="44">
        <v>3531</v>
      </c>
      <c r="Q49" s="84">
        <v>7102</v>
      </c>
    </row>
    <row r="50" spans="1:17" ht="14.45" customHeight="1" x14ac:dyDescent="0.2">
      <c r="A50" s="41">
        <v>44</v>
      </c>
      <c r="B50" s="42" t="s">
        <v>52</v>
      </c>
      <c r="C50" s="84">
        <v>22060802</v>
      </c>
      <c r="D50" s="84">
        <v>24000000</v>
      </c>
      <c r="E50" s="84">
        <v>0</v>
      </c>
      <c r="F50" s="84"/>
      <c r="G50" s="84">
        <v>-8214</v>
      </c>
      <c r="H50" s="84">
        <v>46052588</v>
      </c>
      <c r="I50" s="84">
        <v>5251</v>
      </c>
      <c r="J50" s="85">
        <v>0</v>
      </c>
      <c r="K50" s="84">
        <v>575380</v>
      </c>
      <c r="L50" s="84">
        <v>1440000</v>
      </c>
      <c r="M50" s="84">
        <v>0</v>
      </c>
      <c r="N50" s="84">
        <v>2020631</v>
      </c>
      <c r="O50" s="84">
        <v>44031957</v>
      </c>
      <c r="P50" s="44">
        <v>7260</v>
      </c>
      <c r="Q50" s="84">
        <v>6065</v>
      </c>
    </row>
    <row r="51" spans="1:17" ht="14.45" customHeight="1" x14ac:dyDescent="0.2">
      <c r="A51" s="45">
        <v>45</v>
      </c>
      <c r="B51" s="46" t="s">
        <v>53</v>
      </c>
      <c r="C51" s="51">
        <v>96500000</v>
      </c>
      <c r="D51" s="51">
        <v>69000000</v>
      </c>
      <c r="E51" s="51">
        <v>0</v>
      </c>
      <c r="F51" s="51"/>
      <c r="G51" s="51">
        <v>-6065</v>
      </c>
      <c r="H51" s="51">
        <v>165493935</v>
      </c>
      <c r="I51" s="51">
        <v>0</v>
      </c>
      <c r="J51" s="86">
        <v>0</v>
      </c>
      <c r="K51" s="51">
        <v>650000</v>
      </c>
      <c r="L51" s="51">
        <v>0</v>
      </c>
      <c r="M51" s="51">
        <v>0</v>
      </c>
      <c r="N51" s="51">
        <v>650000</v>
      </c>
      <c r="O51" s="51">
        <v>164843935</v>
      </c>
      <c r="P51" s="47">
        <v>8745</v>
      </c>
      <c r="Q51" s="51">
        <v>18850</v>
      </c>
    </row>
    <row r="52" spans="1:17" ht="14.45" customHeight="1" x14ac:dyDescent="0.2">
      <c r="A52" s="41">
        <v>46</v>
      </c>
      <c r="B52" s="42" t="s">
        <v>54</v>
      </c>
      <c r="C52" s="82">
        <v>1180408</v>
      </c>
      <c r="D52" s="82">
        <v>1602986</v>
      </c>
      <c r="E52" s="82">
        <v>0</v>
      </c>
      <c r="F52" s="82"/>
      <c r="G52" s="82">
        <v>0</v>
      </c>
      <c r="H52" s="82">
        <v>2783394</v>
      </c>
      <c r="I52" s="82">
        <v>0</v>
      </c>
      <c r="J52" s="83">
        <v>9198</v>
      </c>
      <c r="K52" s="82">
        <v>0</v>
      </c>
      <c r="L52" s="82">
        <v>0</v>
      </c>
      <c r="M52" s="82">
        <v>35574</v>
      </c>
      <c r="N52" s="82">
        <v>44772</v>
      </c>
      <c r="O52" s="82">
        <v>2738622</v>
      </c>
      <c r="P52" s="43">
        <v>1034</v>
      </c>
      <c r="Q52" s="82">
        <v>2649</v>
      </c>
    </row>
    <row r="53" spans="1:17" ht="14.45" customHeight="1" x14ac:dyDescent="0.2">
      <c r="A53" s="41">
        <v>47</v>
      </c>
      <c r="B53" s="42" t="s">
        <v>55</v>
      </c>
      <c r="C53" s="84">
        <v>29022052</v>
      </c>
      <c r="D53" s="84">
        <v>20500000</v>
      </c>
      <c r="E53" s="84">
        <v>0</v>
      </c>
      <c r="F53" s="84"/>
      <c r="G53" s="84">
        <v>0</v>
      </c>
      <c r="H53" s="84">
        <v>49522052</v>
      </c>
      <c r="I53" s="84">
        <v>0</v>
      </c>
      <c r="J53" s="85">
        <v>0</v>
      </c>
      <c r="K53" s="84">
        <v>0</v>
      </c>
      <c r="L53" s="84">
        <v>0</v>
      </c>
      <c r="M53" s="84">
        <v>0</v>
      </c>
      <c r="N53" s="84">
        <v>0</v>
      </c>
      <c r="O53" s="84">
        <v>49522052</v>
      </c>
      <c r="P53" s="44">
        <v>3016</v>
      </c>
      <c r="Q53" s="84">
        <v>16420</v>
      </c>
    </row>
    <row r="54" spans="1:17" s="93" customFormat="1" ht="14.45" customHeight="1" x14ac:dyDescent="0.2">
      <c r="A54" s="41">
        <v>48</v>
      </c>
      <c r="B54" s="42" t="s">
        <v>56</v>
      </c>
      <c r="C54" s="84">
        <v>28205640</v>
      </c>
      <c r="D54" s="84">
        <v>25225747</v>
      </c>
      <c r="E54" s="84">
        <v>0</v>
      </c>
      <c r="F54" s="84"/>
      <c r="G54" s="84">
        <v>-4155</v>
      </c>
      <c r="H54" s="84">
        <v>53427232</v>
      </c>
      <c r="I54" s="84">
        <v>0</v>
      </c>
      <c r="J54" s="85">
        <v>0</v>
      </c>
      <c r="K54" s="84">
        <v>0</v>
      </c>
      <c r="L54" s="84">
        <v>0</v>
      </c>
      <c r="M54" s="84">
        <v>0</v>
      </c>
      <c r="N54" s="84">
        <v>0</v>
      </c>
      <c r="O54" s="84">
        <v>53427232</v>
      </c>
      <c r="P54" s="44">
        <v>4910</v>
      </c>
      <c r="Q54" s="84">
        <v>10881</v>
      </c>
    </row>
    <row r="55" spans="1:17" ht="14.45" customHeight="1" x14ac:dyDescent="0.2">
      <c r="A55" s="41">
        <v>49</v>
      </c>
      <c r="B55" s="42" t="s">
        <v>57</v>
      </c>
      <c r="C55" s="84">
        <v>17813811</v>
      </c>
      <c r="D55" s="84">
        <v>15800000</v>
      </c>
      <c r="E55" s="84">
        <v>75000</v>
      </c>
      <c r="F55" s="84"/>
      <c r="G55" s="84">
        <v>-30826</v>
      </c>
      <c r="H55" s="84">
        <v>33657985</v>
      </c>
      <c r="I55" s="84">
        <v>0</v>
      </c>
      <c r="J55" s="85">
        <v>0</v>
      </c>
      <c r="K55" s="84">
        <v>484890</v>
      </c>
      <c r="L55" s="84">
        <v>140000</v>
      </c>
      <c r="M55" s="84">
        <v>0</v>
      </c>
      <c r="N55" s="84">
        <v>624890</v>
      </c>
      <c r="O55" s="84">
        <v>33033095</v>
      </c>
      <c r="P55" s="44">
        <v>11818</v>
      </c>
      <c r="Q55" s="84">
        <v>2795</v>
      </c>
    </row>
    <row r="56" spans="1:17" ht="14.45" customHeight="1" x14ac:dyDescent="0.2">
      <c r="A56" s="45">
        <v>50</v>
      </c>
      <c r="B56" s="46" t="s">
        <v>58</v>
      </c>
      <c r="C56" s="51">
        <v>5792350</v>
      </c>
      <c r="D56" s="51">
        <v>22215000</v>
      </c>
      <c r="E56" s="51">
        <v>96000</v>
      </c>
      <c r="F56" s="51"/>
      <c r="G56" s="51">
        <v>-9704</v>
      </c>
      <c r="H56" s="51">
        <v>28093646</v>
      </c>
      <c r="I56" s="51">
        <v>20000</v>
      </c>
      <c r="J56" s="86">
        <v>0</v>
      </c>
      <c r="K56" s="51">
        <v>165000</v>
      </c>
      <c r="L56" s="51">
        <v>0</v>
      </c>
      <c r="M56" s="51">
        <v>2500</v>
      </c>
      <c r="N56" s="51">
        <v>187500</v>
      </c>
      <c r="O56" s="51">
        <v>27906146</v>
      </c>
      <c r="P56" s="47">
        <v>6861</v>
      </c>
      <c r="Q56" s="51">
        <v>4067</v>
      </c>
    </row>
    <row r="57" spans="1:17" ht="14.45" customHeight="1" x14ac:dyDescent="0.2">
      <c r="A57" s="41">
        <v>51</v>
      </c>
      <c r="B57" s="42" t="s">
        <v>59</v>
      </c>
      <c r="C57" s="82">
        <v>20849938</v>
      </c>
      <c r="D57" s="82">
        <v>26511733</v>
      </c>
      <c r="E57" s="82">
        <v>66000</v>
      </c>
      <c r="F57" s="82"/>
      <c r="G57" s="82">
        <v>-17527</v>
      </c>
      <c r="H57" s="82">
        <v>47410144</v>
      </c>
      <c r="I57" s="82">
        <v>0</v>
      </c>
      <c r="J57" s="83">
        <v>0</v>
      </c>
      <c r="K57" s="82">
        <v>690260</v>
      </c>
      <c r="L57" s="82">
        <v>0</v>
      </c>
      <c r="M57" s="82">
        <v>0</v>
      </c>
      <c r="N57" s="82">
        <v>690260</v>
      </c>
      <c r="O57" s="82">
        <v>46719884</v>
      </c>
      <c r="P57" s="43">
        <v>6969</v>
      </c>
      <c r="Q57" s="82">
        <v>6704</v>
      </c>
    </row>
    <row r="58" spans="1:17" ht="14.45" customHeight="1" x14ac:dyDescent="0.2">
      <c r="A58" s="41">
        <v>52</v>
      </c>
      <c r="B58" s="42" t="s">
        <v>60</v>
      </c>
      <c r="C58" s="84">
        <v>138986760</v>
      </c>
      <c r="D58" s="84">
        <v>145606498</v>
      </c>
      <c r="E58" s="84">
        <v>0</v>
      </c>
      <c r="F58" s="84"/>
      <c r="G58" s="84">
        <v>-31656</v>
      </c>
      <c r="H58" s="84">
        <v>284561602</v>
      </c>
      <c r="I58" s="84">
        <v>0</v>
      </c>
      <c r="J58" s="85">
        <v>0</v>
      </c>
      <c r="K58" s="84">
        <v>4314623</v>
      </c>
      <c r="L58" s="84">
        <v>1670794</v>
      </c>
      <c r="M58" s="84">
        <v>0</v>
      </c>
      <c r="N58" s="84">
        <v>5985417</v>
      </c>
      <c r="O58" s="84">
        <v>278576185</v>
      </c>
      <c r="P58" s="44">
        <v>35838</v>
      </c>
      <c r="Q58" s="84">
        <v>7773</v>
      </c>
    </row>
    <row r="59" spans="1:17" ht="14.45" customHeight="1" x14ac:dyDescent="0.2">
      <c r="A59" s="41">
        <v>53</v>
      </c>
      <c r="B59" s="42" t="s">
        <v>61</v>
      </c>
      <c r="C59" s="84">
        <v>9750588</v>
      </c>
      <c r="D59" s="84">
        <v>61866000</v>
      </c>
      <c r="E59" s="84">
        <v>0</v>
      </c>
      <c r="F59" s="84"/>
      <c r="G59" s="84">
        <v>-12500</v>
      </c>
      <c r="H59" s="84">
        <v>71604088</v>
      </c>
      <c r="I59" s="84">
        <v>0</v>
      </c>
      <c r="J59" s="85">
        <v>0</v>
      </c>
      <c r="K59" s="84">
        <v>356679</v>
      </c>
      <c r="L59" s="84">
        <v>402773</v>
      </c>
      <c r="M59" s="84">
        <v>523</v>
      </c>
      <c r="N59" s="84">
        <v>759975</v>
      </c>
      <c r="O59" s="84">
        <v>70844113</v>
      </c>
      <c r="P59" s="44">
        <v>18804</v>
      </c>
      <c r="Q59" s="84">
        <v>3768</v>
      </c>
    </row>
    <row r="60" spans="1:17" ht="14.45" customHeight="1" x14ac:dyDescent="0.2">
      <c r="A60" s="41">
        <v>54</v>
      </c>
      <c r="B60" s="42" t="s">
        <v>62</v>
      </c>
      <c r="C60" s="84">
        <v>2240000</v>
      </c>
      <c r="D60" s="84">
        <v>1100000</v>
      </c>
      <c r="E60" s="84">
        <v>0</v>
      </c>
      <c r="F60" s="84"/>
      <c r="G60" s="84">
        <v>-1109</v>
      </c>
      <c r="H60" s="84">
        <v>3338891</v>
      </c>
      <c r="I60" s="84">
        <v>0</v>
      </c>
      <c r="J60" s="85">
        <v>0</v>
      </c>
      <c r="K60" s="84">
        <v>70000</v>
      </c>
      <c r="L60" s="84">
        <v>20000</v>
      </c>
      <c r="M60" s="84">
        <v>1400</v>
      </c>
      <c r="N60" s="84">
        <v>91400</v>
      </c>
      <c r="O60" s="84">
        <v>3247491</v>
      </c>
      <c r="P60" s="44">
        <v>346</v>
      </c>
      <c r="Q60" s="84">
        <v>9386</v>
      </c>
    </row>
    <row r="61" spans="1:17" ht="14.45" customHeight="1" x14ac:dyDescent="0.2">
      <c r="A61" s="45">
        <v>55</v>
      </c>
      <c r="B61" s="46" t="s">
        <v>63</v>
      </c>
      <c r="C61" s="51">
        <v>10462844</v>
      </c>
      <c r="D61" s="51">
        <v>70411101</v>
      </c>
      <c r="E61" s="51">
        <v>195000</v>
      </c>
      <c r="F61" s="51"/>
      <c r="G61" s="51">
        <v>-10732</v>
      </c>
      <c r="H61" s="51">
        <v>81058213</v>
      </c>
      <c r="I61" s="51">
        <v>0</v>
      </c>
      <c r="J61" s="86">
        <v>0</v>
      </c>
      <c r="K61" s="51">
        <v>300000</v>
      </c>
      <c r="L61" s="51">
        <v>393500</v>
      </c>
      <c r="M61" s="51">
        <v>10000</v>
      </c>
      <c r="N61" s="51">
        <v>703500</v>
      </c>
      <c r="O61" s="51">
        <v>80354713</v>
      </c>
      <c r="P61" s="47">
        <v>14324</v>
      </c>
      <c r="Q61" s="51">
        <v>5610</v>
      </c>
    </row>
    <row r="62" spans="1:17" ht="14.45" customHeight="1" x14ac:dyDescent="0.2">
      <c r="A62" s="41">
        <v>56</v>
      </c>
      <c r="B62" s="42" t="s">
        <v>64</v>
      </c>
      <c r="C62" s="82">
        <v>3165617</v>
      </c>
      <c r="D62" s="82">
        <v>9777154</v>
      </c>
      <c r="E62" s="82">
        <v>0</v>
      </c>
      <c r="F62" s="82"/>
      <c r="G62" s="82">
        <v>0</v>
      </c>
      <c r="H62" s="82">
        <v>12942771</v>
      </c>
      <c r="I62" s="82">
        <v>0</v>
      </c>
      <c r="J62" s="83">
        <v>0</v>
      </c>
      <c r="K62" s="82">
        <v>105822</v>
      </c>
      <c r="L62" s="82">
        <v>1800</v>
      </c>
      <c r="M62" s="82">
        <v>0</v>
      </c>
      <c r="N62" s="82">
        <v>107622</v>
      </c>
      <c r="O62" s="82">
        <v>12835149</v>
      </c>
      <c r="P62" s="43">
        <v>2685</v>
      </c>
      <c r="Q62" s="82">
        <v>4780</v>
      </c>
    </row>
    <row r="63" spans="1:17" ht="14.45" customHeight="1" x14ac:dyDescent="0.2">
      <c r="A63" s="41">
        <v>57</v>
      </c>
      <c r="B63" s="42" t="s">
        <v>65</v>
      </c>
      <c r="C63" s="84">
        <v>13815000</v>
      </c>
      <c r="D63" s="84">
        <v>15500000</v>
      </c>
      <c r="E63" s="84">
        <v>2800000</v>
      </c>
      <c r="F63" s="84"/>
      <c r="G63" s="84">
        <v>0</v>
      </c>
      <c r="H63" s="84">
        <v>32115000</v>
      </c>
      <c r="I63" s="84">
        <v>0</v>
      </c>
      <c r="J63" s="85">
        <v>0</v>
      </c>
      <c r="K63" s="84">
        <v>460000</v>
      </c>
      <c r="L63" s="84">
        <v>350000</v>
      </c>
      <c r="M63" s="84">
        <v>0</v>
      </c>
      <c r="N63" s="84">
        <v>810000</v>
      </c>
      <c r="O63" s="84">
        <v>31305000</v>
      </c>
      <c r="P63" s="44">
        <v>9150</v>
      </c>
      <c r="Q63" s="84">
        <v>3421</v>
      </c>
    </row>
    <row r="64" spans="1:17" ht="14.45" customHeight="1" x14ac:dyDescent="0.2">
      <c r="A64" s="41">
        <v>58</v>
      </c>
      <c r="B64" s="42" t="s">
        <v>66</v>
      </c>
      <c r="C64" s="84">
        <v>6539231</v>
      </c>
      <c r="D64" s="84">
        <v>16302300</v>
      </c>
      <c r="E64" s="84">
        <v>2</v>
      </c>
      <c r="F64" s="84"/>
      <c r="G64" s="84">
        <v>-3074</v>
      </c>
      <c r="H64" s="84">
        <v>22838459</v>
      </c>
      <c r="I64" s="84">
        <v>0</v>
      </c>
      <c r="J64" s="85">
        <v>0</v>
      </c>
      <c r="K64" s="84">
        <v>217231</v>
      </c>
      <c r="L64" s="84">
        <v>262740</v>
      </c>
      <c r="M64" s="84">
        <v>0</v>
      </c>
      <c r="N64" s="84">
        <v>479971</v>
      </c>
      <c r="O64" s="84">
        <v>22358488</v>
      </c>
      <c r="P64" s="44">
        <v>7410</v>
      </c>
      <c r="Q64" s="84">
        <v>3017</v>
      </c>
    </row>
    <row r="65" spans="1:17" ht="14.45" customHeight="1" x14ac:dyDescent="0.2">
      <c r="A65" s="41">
        <v>59</v>
      </c>
      <c r="B65" s="42" t="s">
        <v>67</v>
      </c>
      <c r="C65" s="84">
        <v>2525091</v>
      </c>
      <c r="D65" s="84">
        <v>8399561</v>
      </c>
      <c r="E65" s="84">
        <v>0</v>
      </c>
      <c r="F65" s="84"/>
      <c r="G65" s="84">
        <v>-1975</v>
      </c>
      <c r="H65" s="84">
        <v>10922677</v>
      </c>
      <c r="I65" s="84">
        <v>0</v>
      </c>
      <c r="J65" s="85">
        <v>0</v>
      </c>
      <c r="K65" s="84">
        <v>80224</v>
      </c>
      <c r="L65" s="84">
        <v>100401</v>
      </c>
      <c r="M65" s="84">
        <v>18821</v>
      </c>
      <c r="N65" s="84">
        <v>199446</v>
      </c>
      <c r="O65" s="84">
        <v>10723231</v>
      </c>
      <c r="P65" s="44">
        <v>4450</v>
      </c>
      <c r="Q65" s="84">
        <v>2410</v>
      </c>
    </row>
    <row r="66" spans="1:17" ht="14.45" customHeight="1" x14ac:dyDescent="0.2">
      <c r="A66" s="45">
        <v>60</v>
      </c>
      <c r="B66" s="46" t="s">
        <v>68</v>
      </c>
      <c r="C66" s="51">
        <v>6664022</v>
      </c>
      <c r="D66" s="51">
        <v>13138163</v>
      </c>
      <c r="E66" s="51">
        <v>0</v>
      </c>
      <c r="F66" s="51"/>
      <c r="G66" s="51">
        <v>-4673</v>
      </c>
      <c r="H66" s="51">
        <v>19797512</v>
      </c>
      <c r="I66" s="51">
        <v>0</v>
      </c>
      <c r="J66" s="86">
        <v>0</v>
      </c>
      <c r="K66" s="51">
        <v>235301</v>
      </c>
      <c r="L66" s="51">
        <v>267561</v>
      </c>
      <c r="M66" s="51">
        <v>0</v>
      </c>
      <c r="N66" s="51">
        <v>502862</v>
      </c>
      <c r="O66" s="51">
        <v>19294650</v>
      </c>
      <c r="P66" s="47">
        <v>4840</v>
      </c>
      <c r="Q66" s="51">
        <v>3986</v>
      </c>
    </row>
    <row r="67" spans="1:17" ht="14.45" customHeight="1" x14ac:dyDescent="0.2">
      <c r="A67" s="41">
        <v>61</v>
      </c>
      <c r="B67" s="42" t="s">
        <v>69</v>
      </c>
      <c r="C67" s="82">
        <v>31954611</v>
      </c>
      <c r="D67" s="82">
        <v>24283206</v>
      </c>
      <c r="E67" s="82">
        <v>229140</v>
      </c>
      <c r="F67" s="82"/>
      <c r="G67" s="82">
        <v>-14358</v>
      </c>
      <c r="H67" s="82">
        <v>56452599</v>
      </c>
      <c r="I67" s="82">
        <v>0</v>
      </c>
      <c r="J67" s="83">
        <v>0</v>
      </c>
      <c r="K67" s="82">
        <v>1128348</v>
      </c>
      <c r="L67" s="82">
        <v>228452</v>
      </c>
      <c r="M67" s="82">
        <v>0</v>
      </c>
      <c r="N67" s="82">
        <v>1356800</v>
      </c>
      <c r="O67" s="82">
        <v>55095799</v>
      </c>
      <c r="P67" s="43">
        <v>4047</v>
      </c>
      <c r="Q67" s="82">
        <v>13614</v>
      </c>
    </row>
    <row r="68" spans="1:17" ht="14.45" customHeight="1" x14ac:dyDescent="0.2">
      <c r="A68" s="41">
        <v>62</v>
      </c>
      <c r="B68" s="42" t="s">
        <v>70</v>
      </c>
      <c r="C68" s="84">
        <v>1977000</v>
      </c>
      <c r="D68" s="84">
        <v>2504000</v>
      </c>
      <c r="E68" s="84">
        <v>15000</v>
      </c>
      <c r="F68" s="84"/>
      <c r="G68" s="84">
        <v>0</v>
      </c>
      <c r="H68" s="84">
        <v>4496000</v>
      </c>
      <c r="I68" s="84">
        <v>0</v>
      </c>
      <c r="J68" s="85">
        <v>0</v>
      </c>
      <c r="K68" s="84">
        <v>76000</v>
      </c>
      <c r="L68" s="84">
        <v>0</v>
      </c>
      <c r="M68" s="84">
        <v>1000</v>
      </c>
      <c r="N68" s="84">
        <v>77000</v>
      </c>
      <c r="O68" s="84">
        <v>4419000</v>
      </c>
      <c r="P68" s="44">
        <v>1423</v>
      </c>
      <c r="Q68" s="84">
        <v>3105</v>
      </c>
    </row>
    <row r="69" spans="1:17" ht="14.45" customHeight="1" x14ac:dyDescent="0.2">
      <c r="A69" s="41">
        <v>63</v>
      </c>
      <c r="B69" s="42" t="s">
        <v>71</v>
      </c>
      <c r="C69" s="84">
        <v>16298000</v>
      </c>
      <c r="D69" s="84">
        <v>10200000</v>
      </c>
      <c r="E69" s="84">
        <v>0</v>
      </c>
      <c r="F69" s="84"/>
      <c r="G69" s="84">
        <v>0</v>
      </c>
      <c r="H69" s="84">
        <v>26498000</v>
      </c>
      <c r="I69" s="84">
        <v>0</v>
      </c>
      <c r="J69" s="85">
        <v>0</v>
      </c>
      <c r="K69" s="84">
        <v>120000</v>
      </c>
      <c r="L69" s="84">
        <v>120000</v>
      </c>
      <c r="M69" s="84">
        <v>0</v>
      </c>
      <c r="N69" s="84">
        <v>240000</v>
      </c>
      <c r="O69" s="84">
        <v>26258000</v>
      </c>
      <c r="P69" s="44">
        <v>2069</v>
      </c>
      <c r="Q69" s="84">
        <v>12691</v>
      </c>
    </row>
    <row r="70" spans="1:17" ht="14.45" customHeight="1" x14ac:dyDescent="0.2">
      <c r="A70" s="41">
        <v>64</v>
      </c>
      <c r="B70" s="42" t="s">
        <v>72</v>
      </c>
      <c r="C70" s="84">
        <v>2236615</v>
      </c>
      <c r="D70" s="84">
        <v>4854963</v>
      </c>
      <c r="E70" s="84">
        <v>0</v>
      </c>
      <c r="F70" s="84"/>
      <c r="G70" s="84">
        <v>0</v>
      </c>
      <c r="H70" s="84">
        <v>7091578</v>
      </c>
      <c r="I70" s="84">
        <v>0</v>
      </c>
      <c r="J70" s="85">
        <v>0</v>
      </c>
      <c r="K70" s="84">
        <v>83700</v>
      </c>
      <c r="L70" s="84">
        <v>0</v>
      </c>
      <c r="M70" s="84">
        <v>0</v>
      </c>
      <c r="N70" s="84">
        <v>83700</v>
      </c>
      <c r="O70" s="84">
        <v>7007878</v>
      </c>
      <c r="P70" s="44">
        <v>1664</v>
      </c>
      <c r="Q70" s="84">
        <v>4211</v>
      </c>
    </row>
    <row r="71" spans="1:17" ht="14.45" customHeight="1" x14ac:dyDescent="0.2">
      <c r="A71" s="45">
        <v>65</v>
      </c>
      <c r="B71" s="46" t="s">
        <v>87</v>
      </c>
      <c r="C71" s="51">
        <v>12100000</v>
      </c>
      <c r="D71" s="51">
        <v>35440000</v>
      </c>
      <c r="E71" s="51">
        <v>0</v>
      </c>
      <c r="F71" s="51"/>
      <c r="G71" s="51">
        <v>-12533</v>
      </c>
      <c r="H71" s="51">
        <v>47527467</v>
      </c>
      <c r="I71" s="51">
        <v>20000</v>
      </c>
      <c r="J71" s="86">
        <v>0</v>
      </c>
      <c r="K71" s="51">
        <v>355000</v>
      </c>
      <c r="L71" s="51">
        <v>272133</v>
      </c>
      <c r="M71" s="51">
        <v>1500</v>
      </c>
      <c r="N71" s="51">
        <v>648633</v>
      </c>
      <c r="O71" s="51">
        <v>46878834</v>
      </c>
      <c r="P71" s="47">
        <v>7851</v>
      </c>
      <c r="Q71" s="51">
        <v>5971</v>
      </c>
    </row>
    <row r="72" spans="1:17" ht="14.45" customHeight="1" x14ac:dyDescent="0.2">
      <c r="A72" s="41">
        <v>66</v>
      </c>
      <c r="B72" s="42" t="s">
        <v>88</v>
      </c>
      <c r="C72" s="84">
        <v>7816238</v>
      </c>
      <c r="D72" s="84">
        <v>4494364</v>
      </c>
      <c r="E72" s="84">
        <v>0</v>
      </c>
      <c r="F72" s="84"/>
      <c r="G72" s="84">
        <v>0</v>
      </c>
      <c r="H72" s="84">
        <v>12310602</v>
      </c>
      <c r="I72" s="84">
        <v>0</v>
      </c>
      <c r="J72" s="85">
        <v>0</v>
      </c>
      <c r="K72" s="84">
        <v>220153</v>
      </c>
      <c r="L72" s="84">
        <v>0</v>
      </c>
      <c r="M72" s="84">
        <v>0</v>
      </c>
      <c r="N72" s="84">
        <v>220153</v>
      </c>
      <c r="O72" s="84">
        <v>12090449</v>
      </c>
      <c r="P72" s="44">
        <v>1813</v>
      </c>
      <c r="Q72" s="84">
        <v>6669</v>
      </c>
    </row>
    <row r="73" spans="1:17" ht="14.45" customHeight="1" x14ac:dyDescent="0.2">
      <c r="A73" s="41">
        <v>67</v>
      </c>
      <c r="B73" s="42" t="s">
        <v>75</v>
      </c>
      <c r="C73" s="84">
        <v>15615981</v>
      </c>
      <c r="D73" s="84">
        <v>12525000</v>
      </c>
      <c r="E73" s="84">
        <v>0</v>
      </c>
      <c r="F73" s="84"/>
      <c r="G73" s="84">
        <v>0</v>
      </c>
      <c r="H73" s="84">
        <v>28140981</v>
      </c>
      <c r="I73" s="84">
        <v>0</v>
      </c>
      <c r="J73" s="85">
        <v>426759</v>
      </c>
      <c r="K73" s="84">
        <v>0</v>
      </c>
      <c r="L73" s="84">
        <v>115000</v>
      </c>
      <c r="M73" s="84">
        <v>0</v>
      </c>
      <c r="N73" s="84">
        <v>541759</v>
      </c>
      <c r="O73" s="84">
        <v>27599222</v>
      </c>
      <c r="P73" s="44">
        <v>5461</v>
      </c>
      <c r="Q73" s="84">
        <v>5054</v>
      </c>
    </row>
    <row r="74" spans="1:17" ht="14.45" customHeight="1" x14ac:dyDescent="0.2">
      <c r="A74" s="41">
        <v>68</v>
      </c>
      <c r="B74" s="42" t="s">
        <v>89</v>
      </c>
      <c r="C74" s="84">
        <v>2669820</v>
      </c>
      <c r="D74" s="84">
        <v>4926554</v>
      </c>
      <c r="E74" s="84">
        <v>0</v>
      </c>
      <c r="F74" s="84"/>
      <c r="G74" s="84">
        <v>0</v>
      </c>
      <c r="H74" s="84">
        <v>7596374</v>
      </c>
      <c r="I74" s="84">
        <v>0</v>
      </c>
      <c r="J74" s="85">
        <v>0</v>
      </c>
      <c r="K74" s="84">
        <v>78706</v>
      </c>
      <c r="L74" s="84">
        <v>30788</v>
      </c>
      <c r="M74" s="84">
        <v>0</v>
      </c>
      <c r="N74" s="84">
        <v>109494</v>
      </c>
      <c r="O74" s="84">
        <v>7486880</v>
      </c>
      <c r="P74" s="44">
        <v>1613</v>
      </c>
      <c r="Q74" s="84">
        <v>4642</v>
      </c>
    </row>
    <row r="75" spans="1:17" ht="14.45" customHeight="1" x14ac:dyDescent="0.2">
      <c r="A75" s="49">
        <v>69</v>
      </c>
      <c r="B75" s="50" t="s">
        <v>77</v>
      </c>
      <c r="C75" s="51">
        <v>8362360</v>
      </c>
      <c r="D75" s="51">
        <v>11112463</v>
      </c>
      <c r="E75" s="51">
        <v>8000</v>
      </c>
      <c r="F75" s="51"/>
      <c r="G75" s="51">
        <v>-959</v>
      </c>
      <c r="H75" s="51">
        <v>19481864</v>
      </c>
      <c r="I75" s="51">
        <v>0</v>
      </c>
      <c r="J75" s="86">
        <v>700</v>
      </c>
      <c r="K75" s="51">
        <v>400000</v>
      </c>
      <c r="L75" s="51">
        <v>78000</v>
      </c>
      <c r="M75" s="51">
        <v>60000</v>
      </c>
      <c r="N75" s="51">
        <v>538700</v>
      </c>
      <c r="O75" s="51">
        <v>18943164</v>
      </c>
      <c r="P75" s="47">
        <v>4674</v>
      </c>
      <c r="Q75" s="51">
        <v>4053</v>
      </c>
    </row>
    <row r="76" spans="1:17" ht="14.45" customHeight="1" x14ac:dyDescent="0.2">
      <c r="A76" s="52"/>
      <c r="B76" s="53" t="s">
        <v>92</v>
      </c>
      <c r="C76" s="20">
        <v>2004142090</v>
      </c>
      <c r="D76" s="20">
        <v>2522109888</v>
      </c>
      <c r="E76" s="20">
        <v>8329689</v>
      </c>
      <c r="F76" s="20">
        <v>-7729153</v>
      </c>
      <c r="G76" s="20">
        <v>-966559</v>
      </c>
      <c r="H76" s="20">
        <v>4525885955</v>
      </c>
      <c r="I76" s="20">
        <v>7300334</v>
      </c>
      <c r="J76" s="20">
        <v>5054882</v>
      </c>
      <c r="K76" s="20">
        <v>43778895</v>
      </c>
      <c r="L76" s="20">
        <v>37661312</v>
      </c>
      <c r="M76" s="20">
        <v>866358</v>
      </c>
      <c r="N76" s="20">
        <v>94661781</v>
      </c>
      <c r="O76" s="20">
        <v>4431224174</v>
      </c>
      <c r="P76" s="21">
        <v>640787</v>
      </c>
      <c r="Q76" s="20">
        <v>6915</v>
      </c>
    </row>
    <row r="77" spans="1:17" s="93" customFormat="1" ht="15" customHeight="1" x14ac:dyDescent="0.2">
      <c r="A77" s="87"/>
      <c r="B77" s="88"/>
      <c r="C77" s="8"/>
      <c r="D77" s="54"/>
      <c r="E77" s="54"/>
      <c r="F77" s="54"/>
      <c r="G77" s="54"/>
      <c r="H77" s="54"/>
      <c r="I77" s="89"/>
      <c r="J77" s="54"/>
      <c r="K77" s="54"/>
      <c r="L77" s="54"/>
      <c r="M77" s="54"/>
      <c r="N77" s="54"/>
      <c r="O77" s="54"/>
    </row>
    <row r="78" spans="1:17" s="93" customFormat="1" ht="15" customHeight="1" x14ac:dyDescent="0.2">
      <c r="A78" s="87"/>
      <c r="B78" s="88"/>
      <c r="C78" s="54"/>
      <c r="D78" s="54"/>
      <c r="E78" s="54"/>
      <c r="G78" s="54"/>
      <c r="H78" s="54"/>
      <c r="I78" s="54"/>
      <c r="J78" s="54"/>
      <c r="K78" s="54"/>
      <c r="L78" s="54"/>
      <c r="M78" s="54"/>
      <c r="N78" s="54"/>
      <c r="O78" s="54"/>
    </row>
  </sheetData>
  <mergeCells count="6">
    <mergeCell ref="A6:B6"/>
    <mergeCell ref="A1:B1"/>
    <mergeCell ref="A2:B2"/>
    <mergeCell ref="A3:B3"/>
    <mergeCell ref="A4:B4"/>
    <mergeCell ref="A5:B5"/>
  </mergeCells>
  <phoneticPr fontId="0" type="noConversion"/>
  <printOptions horizontalCentered="1"/>
  <pageMargins left="0.4" right="0.4" top="1.1499999999999999" bottom="0.35" header="0.3" footer="0.25"/>
  <pageSetup paperSize="5" scale="67" orientation="portrait" r:id="rId1"/>
  <headerFooter alignWithMargins="0">
    <oddHeader>&amp;C&amp;20FY2025-26 Charter School Funding
(Exclude Debt Serv. and Cap. Outlay)
Initial Local Revenue Representation Per Pupil</oddHeader>
  </headerFooter>
  <colBreaks count="1" manualBreakCount="1">
    <brk id="8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O78"/>
  <sheetViews>
    <sheetView workbookViewId="0">
      <selection sqref="A1:B1"/>
    </sheetView>
  </sheetViews>
  <sheetFormatPr defaultColWidth="9.140625" defaultRowHeight="12.75" x14ac:dyDescent="0.2"/>
  <cols>
    <col min="1" max="1" width="6.140625" customWidth="1"/>
    <col min="2" max="2" width="18.140625" customWidth="1"/>
    <col min="3" max="3" width="25.28515625" customWidth="1"/>
    <col min="4" max="4" width="43.42578125" customWidth="1"/>
    <col min="5" max="5" width="16.7109375" customWidth="1"/>
    <col min="6" max="6" width="18.42578125" customWidth="1"/>
    <col min="7" max="7" width="13.85546875" bestFit="1" customWidth="1"/>
    <col min="8" max="8" width="13.7109375" customWidth="1"/>
    <col min="9" max="9" width="16.28515625" bestFit="1" customWidth="1"/>
    <col min="10" max="10" width="13.85546875" bestFit="1" customWidth="1"/>
    <col min="11" max="11" width="14.7109375" customWidth="1"/>
    <col min="12" max="12" width="16.140625" customWidth="1"/>
    <col min="13" max="13" width="17.5703125" customWidth="1"/>
    <col min="14" max="14" width="14" customWidth="1"/>
    <col min="15" max="15" width="12.42578125" customWidth="1"/>
  </cols>
  <sheetData>
    <row r="1" spans="1:15" ht="94.9" customHeight="1" x14ac:dyDescent="0.2">
      <c r="A1" s="197" t="s">
        <v>0</v>
      </c>
      <c r="B1" s="197" t="s">
        <v>0</v>
      </c>
      <c r="C1" s="95" t="s">
        <v>109</v>
      </c>
      <c r="D1" s="95" t="s">
        <v>93</v>
      </c>
      <c r="E1" s="95" t="s">
        <v>94</v>
      </c>
      <c r="F1" s="56" t="s">
        <v>1</v>
      </c>
      <c r="G1" s="95" t="s">
        <v>110</v>
      </c>
      <c r="H1" s="55" t="s">
        <v>95</v>
      </c>
      <c r="I1" s="55" t="s">
        <v>96</v>
      </c>
      <c r="J1" s="55" t="s">
        <v>97</v>
      </c>
      <c r="K1" s="55" t="s">
        <v>98</v>
      </c>
      <c r="L1" s="56" t="s">
        <v>1</v>
      </c>
      <c r="M1" s="33" t="s">
        <v>9</v>
      </c>
      <c r="N1" s="32" t="s">
        <v>208</v>
      </c>
      <c r="O1" s="34" t="s">
        <v>10</v>
      </c>
    </row>
    <row r="2" spans="1:15" ht="13.5" customHeight="1" x14ac:dyDescent="0.2">
      <c r="A2" s="198"/>
      <c r="B2" s="199"/>
      <c r="C2" s="35">
        <v>1</v>
      </c>
      <c r="D2" s="35">
        <v>2</v>
      </c>
      <c r="E2" s="35">
        <v>3</v>
      </c>
      <c r="F2" s="35">
        <v>4</v>
      </c>
      <c r="G2" s="35">
        <v>5</v>
      </c>
      <c r="H2" s="35">
        <v>6</v>
      </c>
      <c r="I2" s="35">
        <v>7</v>
      </c>
      <c r="J2" s="35">
        <v>8</v>
      </c>
      <c r="K2" s="35">
        <v>9</v>
      </c>
      <c r="L2" s="35">
        <v>10</v>
      </c>
      <c r="M2" s="35">
        <v>11</v>
      </c>
      <c r="N2" s="154">
        <v>12</v>
      </c>
      <c r="O2" s="35">
        <v>13</v>
      </c>
    </row>
    <row r="3" spans="1:15" ht="11.25" hidden="1" customHeight="1" x14ac:dyDescent="0.2">
      <c r="A3" s="57"/>
      <c r="B3" s="58"/>
      <c r="C3" s="59"/>
      <c r="D3" s="59"/>
      <c r="E3" s="59"/>
      <c r="F3" s="60"/>
      <c r="G3" s="59"/>
      <c r="H3" s="59"/>
      <c r="I3" s="59"/>
      <c r="J3" s="61"/>
      <c r="K3" s="59"/>
      <c r="L3" s="62"/>
      <c r="M3" s="63"/>
      <c r="N3" s="59"/>
      <c r="O3" s="64"/>
    </row>
    <row r="4" spans="1:15" ht="11.25" hidden="1" customHeight="1" x14ac:dyDescent="0.2">
      <c r="A4" s="57"/>
      <c r="B4" s="58"/>
      <c r="C4" s="59"/>
      <c r="D4" s="59"/>
      <c r="E4" s="59"/>
      <c r="F4" s="60"/>
      <c r="G4" s="59"/>
      <c r="H4" s="59"/>
      <c r="I4" s="59"/>
      <c r="J4" s="61"/>
      <c r="K4" s="59"/>
      <c r="L4" s="62"/>
      <c r="M4" s="63"/>
      <c r="N4" s="59"/>
      <c r="O4" s="64"/>
    </row>
    <row r="5" spans="1:15" ht="11.25" hidden="1" customHeight="1" x14ac:dyDescent="0.2">
      <c r="A5" s="57"/>
      <c r="B5" s="58"/>
      <c r="C5" s="59"/>
      <c r="D5" s="59"/>
      <c r="E5" s="59"/>
      <c r="F5" s="60"/>
      <c r="G5" s="59"/>
      <c r="H5" s="59"/>
      <c r="I5" s="59"/>
      <c r="J5" s="61"/>
      <c r="K5" s="59"/>
      <c r="L5" s="62"/>
      <c r="M5" s="63"/>
      <c r="N5" s="59"/>
      <c r="O5" s="64"/>
    </row>
    <row r="6" spans="1:15" ht="11.25" hidden="1" customHeight="1" x14ac:dyDescent="0.2">
      <c r="A6" s="57"/>
      <c r="B6" s="58"/>
      <c r="C6" s="59"/>
      <c r="D6" s="59"/>
      <c r="E6" s="59"/>
      <c r="F6" s="60"/>
      <c r="G6" s="59"/>
      <c r="H6" s="59"/>
      <c r="I6" s="59"/>
      <c r="J6" s="61"/>
      <c r="K6" s="59"/>
      <c r="L6" s="62"/>
      <c r="M6" s="63"/>
      <c r="N6" s="59"/>
      <c r="O6" s="64"/>
    </row>
    <row r="7" spans="1:15" ht="15" customHeight="1" x14ac:dyDescent="0.2">
      <c r="A7" s="41">
        <v>1</v>
      </c>
      <c r="B7" s="42" t="s">
        <v>78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3">
        <v>0</v>
      </c>
      <c r="K7" s="82">
        <v>0</v>
      </c>
      <c r="L7" s="82">
        <v>0</v>
      </c>
      <c r="M7" s="82">
        <v>0</v>
      </c>
      <c r="N7" s="43">
        <v>8918</v>
      </c>
      <c r="O7" s="82">
        <v>0</v>
      </c>
    </row>
    <row r="8" spans="1:15" ht="15" customHeight="1" x14ac:dyDescent="0.2">
      <c r="A8" s="41">
        <v>2</v>
      </c>
      <c r="B8" s="42" t="s">
        <v>14</v>
      </c>
      <c r="C8" s="84">
        <v>2251300</v>
      </c>
      <c r="D8" s="84">
        <v>0</v>
      </c>
      <c r="E8" s="84">
        <v>0</v>
      </c>
      <c r="F8" s="84">
        <v>2251300</v>
      </c>
      <c r="G8" s="84">
        <v>0</v>
      </c>
      <c r="H8" s="84">
        <v>0</v>
      </c>
      <c r="I8" s="84">
        <v>72500</v>
      </c>
      <c r="J8" s="85">
        <v>0</v>
      </c>
      <c r="K8" s="84">
        <v>0</v>
      </c>
      <c r="L8" s="84">
        <v>72500</v>
      </c>
      <c r="M8" s="84">
        <v>2178800</v>
      </c>
      <c r="N8" s="91">
        <v>3637</v>
      </c>
      <c r="O8" s="84">
        <v>599</v>
      </c>
    </row>
    <row r="9" spans="1:15" ht="15" customHeight="1" x14ac:dyDescent="0.2">
      <c r="A9" s="41">
        <v>3</v>
      </c>
      <c r="B9" s="42" t="s">
        <v>15</v>
      </c>
      <c r="C9" s="84">
        <v>31194265</v>
      </c>
      <c r="D9" s="84">
        <v>0</v>
      </c>
      <c r="E9" s="84">
        <v>0</v>
      </c>
      <c r="F9" s="84">
        <v>31194265</v>
      </c>
      <c r="G9" s="84">
        <v>0</v>
      </c>
      <c r="H9" s="84">
        <v>0</v>
      </c>
      <c r="I9" s="84">
        <v>1047094</v>
      </c>
      <c r="J9" s="85">
        <v>0</v>
      </c>
      <c r="K9" s="84">
        <v>0</v>
      </c>
      <c r="L9" s="84">
        <v>1047094</v>
      </c>
      <c r="M9" s="84">
        <v>30147171</v>
      </c>
      <c r="N9" s="91">
        <v>23578</v>
      </c>
      <c r="O9" s="84">
        <v>1279</v>
      </c>
    </row>
    <row r="10" spans="1:15" ht="15" customHeight="1" x14ac:dyDescent="0.2">
      <c r="A10" s="41">
        <v>4</v>
      </c>
      <c r="B10" s="42" t="s">
        <v>16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5">
        <v>0</v>
      </c>
      <c r="K10" s="84">
        <v>0</v>
      </c>
      <c r="L10" s="84">
        <v>0</v>
      </c>
      <c r="M10" s="84">
        <v>0</v>
      </c>
      <c r="N10" s="91">
        <v>2509</v>
      </c>
      <c r="O10" s="84">
        <v>0</v>
      </c>
    </row>
    <row r="11" spans="1:15" ht="15" customHeight="1" x14ac:dyDescent="0.2">
      <c r="A11" s="45">
        <v>5</v>
      </c>
      <c r="B11" s="46" t="s">
        <v>17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86">
        <v>0</v>
      </c>
      <c r="K11" s="51">
        <v>0</v>
      </c>
      <c r="L11" s="51">
        <v>0</v>
      </c>
      <c r="M11" s="51">
        <v>0</v>
      </c>
      <c r="N11" s="92">
        <v>4699</v>
      </c>
      <c r="O11" s="51">
        <v>0</v>
      </c>
    </row>
    <row r="12" spans="1:15" ht="15" customHeight="1" x14ac:dyDescent="0.2">
      <c r="A12" s="41">
        <v>6</v>
      </c>
      <c r="B12" s="42" t="s">
        <v>18</v>
      </c>
      <c r="C12" s="82">
        <v>6987295</v>
      </c>
      <c r="D12" s="82">
        <v>0</v>
      </c>
      <c r="E12" s="82">
        <v>0</v>
      </c>
      <c r="F12" s="82">
        <v>6987295</v>
      </c>
      <c r="G12" s="82">
        <v>0</v>
      </c>
      <c r="H12" s="82">
        <v>0</v>
      </c>
      <c r="I12" s="82">
        <v>0</v>
      </c>
      <c r="J12" s="83">
        <v>0</v>
      </c>
      <c r="K12" s="82">
        <v>0</v>
      </c>
      <c r="L12" s="82">
        <v>0</v>
      </c>
      <c r="M12" s="82">
        <v>6987295</v>
      </c>
      <c r="N12" s="90">
        <v>5502</v>
      </c>
      <c r="O12" s="82">
        <v>1270</v>
      </c>
    </row>
    <row r="13" spans="1:15" ht="15" customHeight="1" x14ac:dyDescent="0.2">
      <c r="A13" s="41">
        <v>7</v>
      </c>
      <c r="B13" s="42" t="s">
        <v>19</v>
      </c>
      <c r="C13" s="84">
        <v>2507417</v>
      </c>
      <c r="D13" s="84">
        <v>0</v>
      </c>
      <c r="E13" s="84">
        <v>0</v>
      </c>
      <c r="F13" s="84">
        <v>2507417</v>
      </c>
      <c r="G13" s="84">
        <v>0</v>
      </c>
      <c r="H13" s="84">
        <v>0</v>
      </c>
      <c r="I13" s="84">
        <v>81265</v>
      </c>
      <c r="J13" s="85">
        <v>0</v>
      </c>
      <c r="K13" s="84">
        <v>0</v>
      </c>
      <c r="L13" s="84">
        <v>81265</v>
      </c>
      <c r="M13" s="84">
        <v>2426152</v>
      </c>
      <c r="N13" s="91">
        <v>1775</v>
      </c>
      <c r="O13" s="84">
        <v>1367</v>
      </c>
    </row>
    <row r="14" spans="1:15" ht="15" customHeight="1" x14ac:dyDescent="0.2">
      <c r="A14" s="41">
        <v>8</v>
      </c>
      <c r="B14" s="42" t="s">
        <v>20</v>
      </c>
      <c r="C14" s="84">
        <v>15480281</v>
      </c>
      <c r="D14" s="84">
        <v>0</v>
      </c>
      <c r="E14" s="84">
        <v>0</v>
      </c>
      <c r="F14" s="84">
        <v>15480281</v>
      </c>
      <c r="G14" s="84">
        <v>0</v>
      </c>
      <c r="H14" s="84">
        <v>0</v>
      </c>
      <c r="I14" s="84">
        <v>478694</v>
      </c>
      <c r="J14" s="85">
        <v>0</v>
      </c>
      <c r="K14" s="84">
        <v>0</v>
      </c>
      <c r="L14" s="84">
        <v>478694</v>
      </c>
      <c r="M14" s="84">
        <v>15001587</v>
      </c>
      <c r="N14" s="91">
        <v>21923</v>
      </c>
      <c r="O14" s="84">
        <v>684</v>
      </c>
    </row>
    <row r="15" spans="1:15" ht="15" customHeight="1" x14ac:dyDescent="0.2">
      <c r="A15" s="41">
        <v>9</v>
      </c>
      <c r="B15" s="42" t="s">
        <v>11</v>
      </c>
      <c r="C15" s="84">
        <v>37516736</v>
      </c>
      <c r="D15" s="84">
        <v>0</v>
      </c>
      <c r="E15" s="84">
        <v>0</v>
      </c>
      <c r="F15" s="84">
        <v>37516736</v>
      </c>
      <c r="G15" s="84">
        <v>0</v>
      </c>
      <c r="H15" s="84">
        <v>7000</v>
      </c>
      <c r="I15" s="84">
        <v>1106569</v>
      </c>
      <c r="J15" s="85">
        <v>0</v>
      </c>
      <c r="K15" s="84">
        <v>0</v>
      </c>
      <c r="L15" s="84">
        <v>1113569</v>
      </c>
      <c r="M15" s="84">
        <v>36403167</v>
      </c>
      <c r="N15" s="91">
        <v>33045</v>
      </c>
      <c r="O15" s="84">
        <v>1102</v>
      </c>
    </row>
    <row r="16" spans="1:15" ht="15" customHeight="1" x14ac:dyDescent="0.2">
      <c r="A16" s="45">
        <v>10</v>
      </c>
      <c r="B16" s="46" t="s">
        <v>21</v>
      </c>
      <c r="C16" s="51">
        <v>15531000</v>
      </c>
      <c r="D16" s="51">
        <v>0</v>
      </c>
      <c r="E16" s="51">
        <v>0</v>
      </c>
      <c r="F16" s="51">
        <v>15531000</v>
      </c>
      <c r="G16" s="51">
        <v>0</v>
      </c>
      <c r="H16" s="51">
        <v>0</v>
      </c>
      <c r="I16" s="51">
        <v>0</v>
      </c>
      <c r="J16" s="86">
        <v>0</v>
      </c>
      <c r="K16" s="51">
        <v>0</v>
      </c>
      <c r="L16" s="51">
        <v>0</v>
      </c>
      <c r="M16" s="51">
        <v>15531000</v>
      </c>
      <c r="N16" s="92">
        <v>30134</v>
      </c>
      <c r="O16" s="51">
        <v>515</v>
      </c>
    </row>
    <row r="17" spans="1:15" ht="15" customHeight="1" x14ac:dyDescent="0.2">
      <c r="A17" s="41">
        <v>11</v>
      </c>
      <c r="B17" s="42" t="s">
        <v>22</v>
      </c>
      <c r="C17" s="82">
        <v>1100000</v>
      </c>
      <c r="D17" s="82">
        <v>0</v>
      </c>
      <c r="E17" s="82">
        <v>0</v>
      </c>
      <c r="F17" s="82">
        <v>1100000</v>
      </c>
      <c r="G17" s="82">
        <v>0</v>
      </c>
      <c r="H17" s="82">
        <v>0</v>
      </c>
      <c r="I17" s="82">
        <v>0</v>
      </c>
      <c r="J17" s="83">
        <v>0</v>
      </c>
      <c r="K17" s="82">
        <v>0</v>
      </c>
      <c r="L17" s="82">
        <v>0</v>
      </c>
      <c r="M17" s="82">
        <v>1100000</v>
      </c>
      <c r="N17" s="90">
        <v>1375</v>
      </c>
      <c r="O17" s="82">
        <v>800</v>
      </c>
    </row>
    <row r="18" spans="1:15" s="93" customFormat="1" ht="15" customHeight="1" x14ac:dyDescent="0.2">
      <c r="A18" s="41">
        <v>12</v>
      </c>
      <c r="B18" s="42" t="s">
        <v>23</v>
      </c>
      <c r="C18" s="84">
        <v>1586795</v>
      </c>
      <c r="D18" s="84">
        <v>0</v>
      </c>
      <c r="E18" s="84">
        <v>0</v>
      </c>
      <c r="F18" s="84">
        <v>1586795</v>
      </c>
      <c r="G18" s="84">
        <v>0</v>
      </c>
      <c r="H18" s="84">
        <v>0</v>
      </c>
      <c r="I18" s="84">
        <v>53068</v>
      </c>
      <c r="J18" s="85">
        <v>0</v>
      </c>
      <c r="K18" s="84">
        <v>0</v>
      </c>
      <c r="L18" s="84">
        <v>53068</v>
      </c>
      <c r="M18" s="84">
        <v>1533727</v>
      </c>
      <c r="N18" s="91">
        <v>1072</v>
      </c>
      <c r="O18" s="84">
        <v>1431</v>
      </c>
    </row>
    <row r="19" spans="1:15" ht="15" customHeight="1" x14ac:dyDescent="0.2">
      <c r="A19" s="41">
        <v>13</v>
      </c>
      <c r="B19" s="42" t="s">
        <v>24</v>
      </c>
      <c r="C19" s="84">
        <v>53646</v>
      </c>
      <c r="D19" s="84">
        <v>0</v>
      </c>
      <c r="E19" s="84">
        <v>0</v>
      </c>
      <c r="F19" s="84">
        <v>53646</v>
      </c>
      <c r="G19" s="84">
        <v>0</v>
      </c>
      <c r="H19" s="84">
        <v>0</v>
      </c>
      <c r="I19" s="84">
        <v>0</v>
      </c>
      <c r="J19" s="85">
        <v>0</v>
      </c>
      <c r="K19" s="84">
        <v>0</v>
      </c>
      <c r="L19" s="84">
        <v>0</v>
      </c>
      <c r="M19" s="84">
        <v>53646</v>
      </c>
      <c r="N19" s="91">
        <v>980</v>
      </c>
      <c r="O19" s="84">
        <v>55</v>
      </c>
    </row>
    <row r="20" spans="1:15" ht="15" customHeight="1" x14ac:dyDescent="0.2">
      <c r="A20" s="41">
        <v>14</v>
      </c>
      <c r="B20" s="42" t="s">
        <v>25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5">
        <v>0</v>
      </c>
      <c r="K20" s="84">
        <v>0</v>
      </c>
      <c r="L20" s="84">
        <v>0</v>
      </c>
      <c r="M20" s="84">
        <v>0</v>
      </c>
      <c r="N20" s="91">
        <v>1632</v>
      </c>
      <c r="O20" s="84">
        <v>0</v>
      </c>
    </row>
    <row r="21" spans="1:15" ht="15" customHeight="1" x14ac:dyDescent="0.2">
      <c r="A21" s="45">
        <v>15</v>
      </c>
      <c r="B21" s="46" t="s">
        <v>26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86">
        <v>0</v>
      </c>
      <c r="K21" s="51">
        <v>0</v>
      </c>
      <c r="L21" s="51">
        <v>0</v>
      </c>
      <c r="M21" s="51">
        <v>0</v>
      </c>
      <c r="N21" s="92">
        <v>3145</v>
      </c>
      <c r="O21" s="51">
        <v>0</v>
      </c>
    </row>
    <row r="22" spans="1:15" ht="15" customHeight="1" x14ac:dyDescent="0.2">
      <c r="A22" s="41">
        <v>16</v>
      </c>
      <c r="B22" s="42" t="s">
        <v>27</v>
      </c>
      <c r="C22" s="82">
        <v>3381538</v>
      </c>
      <c r="D22" s="82">
        <v>7158733</v>
      </c>
      <c r="E22" s="82">
        <v>0</v>
      </c>
      <c r="F22" s="82">
        <v>10540271</v>
      </c>
      <c r="G22" s="82">
        <v>0</v>
      </c>
      <c r="H22" s="82">
        <v>0</v>
      </c>
      <c r="I22" s="82">
        <v>140940</v>
      </c>
      <c r="J22" s="83">
        <v>62863</v>
      </c>
      <c r="K22" s="82">
        <v>0</v>
      </c>
      <c r="L22" s="82">
        <v>203803</v>
      </c>
      <c r="M22" s="82">
        <v>10336468</v>
      </c>
      <c r="N22" s="90">
        <v>4709</v>
      </c>
      <c r="O22" s="82">
        <v>2195</v>
      </c>
    </row>
    <row r="23" spans="1:15" ht="15" customHeight="1" x14ac:dyDescent="0.2">
      <c r="A23" s="41">
        <v>17</v>
      </c>
      <c r="B23" s="42" t="s">
        <v>12</v>
      </c>
      <c r="C23" s="84">
        <v>0</v>
      </c>
      <c r="D23" s="84">
        <v>59477094</v>
      </c>
      <c r="E23" s="84">
        <v>0</v>
      </c>
      <c r="F23" s="84">
        <v>59477094</v>
      </c>
      <c r="G23" s="84">
        <v>0</v>
      </c>
      <c r="H23" s="84">
        <v>0</v>
      </c>
      <c r="I23" s="84">
        <v>0</v>
      </c>
      <c r="J23" s="85">
        <v>374746</v>
      </c>
      <c r="K23" s="84">
        <v>0</v>
      </c>
      <c r="L23" s="84">
        <v>374746</v>
      </c>
      <c r="M23" s="84">
        <v>59102348</v>
      </c>
      <c r="N23" s="91">
        <v>44183</v>
      </c>
      <c r="O23" s="84">
        <v>1338</v>
      </c>
    </row>
    <row r="24" spans="1:15" ht="15" customHeight="1" x14ac:dyDescent="0.2">
      <c r="A24" s="41">
        <v>18</v>
      </c>
      <c r="B24" s="42" t="s">
        <v>28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5">
        <v>0</v>
      </c>
      <c r="K24" s="84">
        <v>0</v>
      </c>
      <c r="L24" s="84">
        <v>0</v>
      </c>
      <c r="M24" s="84">
        <v>0</v>
      </c>
      <c r="N24" s="91">
        <v>703</v>
      </c>
      <c r="O24" s="84">
        <v>0</v>
      </c>
    </row>
    <row r="25" spans="1:15" ht="15" customHeight="1" x14ac:dyDescent="0.2">
      <c r="A25" s="41">
        <v>19</v>
      </c>
      <c r="B25" s="42" t="s">
        <v>29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5">
        <v>0</v>
      </c>
      <c r="K25" s="84">
        <v>0</v>
      </c>
      <c r="L25" s="84">
        <v>0</v>
      </c>
      <c r="M25" s="84">
        <v>0</v>
      </c>
      <c r="N25" s="91">
        <v>1620</v>
      </c>
      <c r="O25" s="84">
        <v>0</v>
      </c>
    </row>
    <row r="26" spans="1:15" ht="15" customHeight="1" x14ac:dyDescent="0.2">
      <c r="A26" s="45">
        <v>20</v>
      </c>
      <c r="B26" s="46" t="s">
        <v>30</v>
      </c>
      <c r="C26" s="51">
        <v>727539</v>
      </c>
      <c r="D26" s="51">
        <v>0</v>
      </c>
      <c r="E26" s="51">
        <v>0</v>
      </c>
      <c r="F26" s="51">
        <v>727539</v>
      </c>
      <c r="G26" s="51">
        <v>0</v>
      </c>
      <c r="H26" s="51">
        <v>0</v>
      </c>
      <c r="I26" s="51">
        <v>23747</v>
      </c>
      <c r="J26" s="86">
        <v>0</v>
      </c>
      <c r="K26" s="51">
        <v>0</v>
      </c>
      <c r="L26" s="51">
        <v>23747</v>
      </c>
      <c r="M26" s="51">
        <v>703792</v>
      </c>
      <c r="N26" s="92">
        <v>5117</v>
      </c>
      <c r="O26" s="51">
        <v>138</v>
      </c>
    </row>
    <row r="27" spans="1:15" ht="15" customHeight="1" x14ac:dyDescent="0.2">
      <c r="A27" s="41">
        <v>21</v>
      </c>
      <c r="B27" s="42" t="s">
        <v>31</v>
      </c>
      <c r="C27" s="82">
        <v>900000</v>
      </c>
      <c r="D27" s="82">
        <v>1652890</v>
      </c>
      <c r="E27" s="82">
        <v>0</v>
      </c>
      <c r="F27" s="82">
        <v>2552890</v>
      </c>
      <c r="G27" s="82">
        <v>0</v>
      </c>
      <c r="H27" s="82">
        <v>0</v>
      </c>
      <c r="I27" s="82">
        <v>0</v>
      </c>
      <c r="J27" s="83">
        <v>19427</v>
      </c>
      <c r="K27" s="82">
        <v>0</v>
      </c>
      <c r="L27" s="82">
        <v>19427</v>
      </c>
      <c r="M27" s="82">
        <v>2533463</v>
      </c>
      <c r="N27" s="90">
        <v>2446</v>
      </c>
      <c r="O27" s="82">
        <v>1036</v>
      </c>
    </row>
    <row r="28" spans="1:15" ht="15" customHeight="1" x14ac:dyDescent="0.2">
      <c r="A28" s="41">
        <v>22</v>
      </c>
      <c r="B28" s="42" t="s">
        <v>32</v>
      </c>
      <c r="C28" s="84">
        <v>1076739</v>
      </c>
      <c r="D28" s="84">
        <v>0</v>
      </c>
      <c r="E28" s="84">
        <v>0</v>
      </c>
      <c r="F28" s="84">
        <v>1076739</v>
      </c>
      <c r="G28" s="84">
        <v>0</v>
      </c>
      <c r="H28" s="84">
        <v>0</v>
      </c>
      <c r="I28" s="84">
        <v>41602</v>
      </c>
      <c r="J28" s="85">
        <v>46500</v>
      </c>
      <c r="K28" s="84">
        <v>0</v>
      </c>
      <c r="L28" s="84">
        <v>88102</v>
      </c>
      <c r="M28" s="84">
        <v>988637</v>
      </c>
      <c r="N28" s="91">
        <v>2606</v>
      </c>
      <c r="O28" s="84">
        <v>379</v>
      </c>
    </row>
    <row r="29" spans="1:15" ht="15" customHeight="1" x14ac:dyDescent="0.2">
      <c r="A29" s="41">
        <v>23</v>
      </c>
      <c r="B29" s="42" t="s">
        <v>33</v>
      </c>
      <c r="C29" s="84">
        <v>14521246</v>
      </c>
      <c r="D29" s="84">
        <v>0</v>
      </c>
      <c r="E29" s="84">
        <v>0</v>
      </c>
      <c r="F29" s="84">
        <v>14521246</v>
      </c>
      <c r="G29" s="84">
        <v>0</v>
      </c>
      <c r="H29" s="84">
        <v>0</v>
      </c>
      <c r="I29" s="84">
        <v>504551</v>
      </c>
      <c r="J29" s="85">
        <v>0</v>
      </c>
      <c r="K29" s="84">
        <v>0</v>
      </c>
      <c r="L29" s="84">
        <v>504551</v>
      </c>
      <c r="M29" s="84">
        <v>14016695</v>
      </c>
      <c r="N29" s="91">
        <v>10808</v>
      </c>
      <c r="O29" s="84">
        <v>1297</v>
      </c>
    </row>
    <row r="30" spans="1:15" ht="15" customHeight="1" x14ac:dyDescent="0.2">
      <c r="A30" s="41">
        <v>24</v>
      </c>
      <c r="B30" s="42" t="s">
        <v>34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5">
        <v>0</v>
      </c>
      <c r="K30" s="84">
        <v>0</v>
      </c>
      <c r="L30" s="84">
        <v>0</v>
      </c>
      <c r="M30" s="84">
        <v>0</v>
      </c>
      <c r="N30" s="91">
        <v>3933</v>
      </c>
      <c r="O30" s="84">
        <v>0</v>
      </c>
    </row>
    <row r="31" spans="1:15" ht="15" customHeight="1" x14ac:dyDescent="0.2">
      <c r="A31" s="45">
        <v>25</v>
      </c>
      <c r="B31" s="46" t="s">
        <v>35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86">
        <v>0</v>
      </c>
      <c r="K31" s="51">
        <v>0</v>
      </c>
      <c r="L31" s="51">
        <v>0</v>
      </c>
      <c r="M31" s="51">
        <v>0</v>
      </c>
      <c r="N31" s="92">
        <v>1973</v>
      </c>
      <c r="O31" s="51">
        <v>0</v>
      </c>
    </row>
    <row r="32" spans="1:15" ht="15" customHeight="1" x14ac:dyDescent="0.2">
      <c r="A32" s="41">
        <v>26</v>
      </c>
      <c r="B32" s="42" t="s">
        <v>36</v>
      </c>
      <c r="C32" s="82">
        <v>9859002</v>
      </c>
      <c r="D32" s="82">
        <v>17000000</v>
      </c>
      <c r="E32" s="82">
        <v>0</v>
      </c>
      <c r="F32" s="82">
        <v>26859002</v>
      </c>
      <c r="G32" s="82">
        <v>31998</v>
      </c>
      <c r="H32" s="82">
        <v>0</v>
      </c>
      <c r="I32" s="82">
        <v>106339</v>
      </c>
      <c r="J32" s="83">
        <v>0</v>
      </c>
      <c r="K32" s="82">
        <v>0</v>
      </c>
      <c r="L32" s="82">
        <v>138337</v>
      </c>
      <c r="M32" s="82">
        <v>26720665</v>
      </c>
      <c r="N32" s="90">
        <v>48268</v>
      </c>
      <c r="O32" s="82">
        <v>554</v>
      </c>
    </row>
    <row r="33" spans="1:15" ht="15" customHeight="1" x14ac:dyDescent="0.2">
      <c r="A33" s="41">
        <v>27</v>
      </c>
      <c r="B33" s="42" t="s">
        <v>37</v>
      </c>
      <c r="C33" s="84">
        <v>0</v>
      </c>
      <c r="D33" s="84">
        <v>1780000</v>
      </c>
      <c r="E33" s="84">
        <v>0</v>
      </c>
      <c r="F33" s="84">
        <v>1780000</v>
      </c>
      <c r="G33" s="84">
        <v>0</v>
      </c>
      <c r="H33" s="84">
        <v>0</v>
      </c>
      <c r="I33" s="84">
        <v>0</v>
      </c>
      <c r="J33" s="85">
        <v>0</v>
      </c>
      <c r="K33" s="84">
        <v>0</v>
      </c>
      <c r="L33" s="84">
        <v>0</v>
      </c>
      <c r="M33" s="84">
        <v>1780000</v>
      </c>
      <c r="N33" s="91">
        <v>5079</v>
      </c>
      <c r="O33" s="84">
        <v>350</v>
      </c>
    </row>
    <row r="34" spans="1:15" ht="15" customHeight="1" x14ac:dyDescent="0.2">
      <c r="A34" s="41">
        <v>28</v>
      </c>
      <c r="B34" s="42" t="s">
        <v>38</v>
      </c>
      <c r="C34" s="84">
        <v>0</v>
      </c>
      <c r="D34" s="84">
        <v>19904634</v>
      </c>
      <c r="E34" s="84">
        <v>0</v>
      </c>
      <c r="F34" s="84">
        <v>19904634</v>
      </c>
      <c r="G34" s="84">
        <v>0</v>
      </c>
      <c r="H34" s="84">
        <v>0</v>
      </c>
      <c r="I34" s="84">
        <v>0</v>
      </c>
      <c r="J34" s="85">
        <v>0</v>
      </c>
      <c r="K34" s="84">
        <v>0</v>
      </c>
      <c r="L34" s="84">
        <v>0</v>
      </c>
      <c r="M34" s="84">
        <v>19904634</v>
      </c>
      <c r="N34" s="91">
        <v>34345</v>
      </c>
      <c r="O34" s="84">
        <v>580</v>
      </c>
    </row>
    <row r="35" spans="1:15" ht="15" customHeight="1" x14ac:dyDescent="0.2">
      <c r="A35" s="41">
        <v>29</v>
      </c>
      <c r="B35" s="42" t="s">
        <v>39</v>
      </c>
      <c r="C35" s="84">
        <v>9614788</v>
      </c>
      <c r="D35" s="84">
        <v>0</v>
      </c>
      <c r="E35" s="84">
        <v>0</v>
      </c>
      <c r="F35" s="84">
        <v>9614788</v>
      </c>
      <c r="G35" s="84">
        <v>0</v>
      </c>
      <c r="H35" s="84">
        <v>0</v>
      </c>
      <c r="I35" s="84">
        <v>321585</v>
      </c>
      <c r="J35" s="85">
        <v>0</v>
      </c>
      <c r="K35" s="84">
        <v>0</v>
      </c>
      <c r="L35" s="84">
        <v>321585</v>
      </c>
      <c r="M35" s="84">
        <v>9293203</v>
      </c>
      <c r="N35" s="91">
        <v>13076</v>
      </c>
      <c r="O35" s="84">
        <v>711</v>
      </c>
    </row>
    <row r="36" spans="1:15" ht="15" customHeight="1" x14ac:dyDescent="0.2">
      <c r="A36" s="45">
        <v>30</v>
      </c>
      <c r="B36" s="46" t="s">
        <v>90</v>
      </c>
      <c r="C36" s="51">
        <v>510000</v>
      </c>
      <c r="D36" s="51">
        <v>6000</v>
      </c>
      <c r="E36" s="51">
        <v>0</v>
      </c>
      <c r="F36" s="51">
        <v>516000</v>
      </c>
      <c r="G36" s="51">
        <v>0</v>
      </c>
      <c r="H36" s="51">
        <v>105</v>
      </c>
      <c r="I36" s="51">
        <v>17100</v>
      </c>
      <c r="J36" s="86">
        <v>60</v>
      </c>
      <c r="K36" s="51">
        <v>0</v>
      </c>
      <c r="L36" s="51">
        <v>17265</v>
      </c>
      <c r="M36" s="51">
        <v>498735</v>
      </c>
      <c r="N36" s="92">
        <v>2404</v>
      </c>
      <c r="O36" s="51">
        <v>207</v>
      </c>
    </row>
    <row r="37" spans="1:15" ht="15" customHeight="1" x14ac:dyDescent="0.2">
      <c r="A37" s="41">
        <v>31</v>
      </c>
      <c r="B37" s="42" t="s">
        <v>40</v>
      </c>
      <c r="C37" s="82">
        <v>8062374</v>
      </c>
      <c r="D37" s="82">
        <v>0</v>
      </c>
      <c r="E37" s="82">
        <v>0</v>
      </c>
      <c r="F37" s="82">
        <v>8062374</v>
      </c>
      <c r="G37" s="82">
        <v>0</v>
      </c>
      <c r="H37" s="82">
        <v>0</v>
      </c>
      <c r="I37" s="82">
        <v>246478</v>
      </c>
      <c r="J37" s="83">
        <v>0</v>
      </c>
      <c r="K37" s="82">
        <v>0</v>
      </c>
      <c r="L37" s="82">
        <v>246478</v>
      </c>
      <c r="M37" s="82">
        <v>7815896</v>
      </c>
      <c r="N37" s="90">
        <v>6195</v>
      </c>
      <c r="O37" s="82">
        <v>1262</v>
      </c>
    </row>
    <row r="38" spans="1:15" ht="15" customHeight="1" x14ac:dyDescent="0.2">
      <c r="A38" s="41">
        <v>32</v>
      </c>
      <c r="B38" s="42" t="s">
        <v>41</v>
      </c>
      <c r="C38" s="84">
        <v>10163700</v>
      </c>
      <c r="D38" s="84">
        <v>0</v>
      </c>
      <c r="E38" s="84">
        <v>0</v>
      </c>
      <c r="F38" s="84">
        <v>10163700</v>
      </c>
      <c r="G38" s="84">
        <v>1690</v>
      </c>
      <c r="H38" s="84">
        <v>0</v>
      </c>
      <c r="I38" s="84">
        <v>426636</v>
      </c>
      <c r="J38" s="85">
        <v>0</v>
      </c>
      <c r="K38" s="84">
        <v>0</v>
      </c>
      <c r="L38" s="84">
        <v>428326</v>
      </c>
      <c r="M38" s="84">
        <v>9735374</v>
      </c>
      <c r="N38" s="91">
        <v>26660</v>
      </c>
      <c r="O38" s="84">
        <v>365</v>
      </c>
    </row>
    <row r="39" spans="1:15" ht="15" customHeight="1" x14ac:dyDescent="0.2">
      <c r="A39" s="41">
        <v>33</v>
      </c>
      <c r="B39" s="42" t="s">
        <v>42</v>
      </c>
      <c r="C39" s="84">
        <v>1236779</v>
      </c>
      <c r="D39" s="84">
        <v>1493813</v>
      </c>
      <c r="E39" s="84">
        <v>0</v>
      </c>
      <c r="F39" s="84">
        <v>2730592</v>
      </c>
      <c r="G39" s="84">
        <v>0</v>
      </c>
      <c r="H39" s="84">
        <v>0</v>
      </c>
      <c r="I39" s="84">
        <v>0</v>
      </c>
      <c r="J39" s="85">
        <v>0</v>
      </c>
      <c r="K39" s="84">
        <v>0</v>
      </c>
      <c r="L39" s="84">
        <v>0</v>
      </c>
      <c r="M39" s="84">
        <v>2730592</v>
      </c>
      <c r="N39" s="91">
        <v>1133</v>
      </c>
      <c r="O39" s="84">
        <v>2410</v>
      </c>
    </row>
    <row r="40" spans="1:15" ht="15" customHeight="1" x14ac:dyDescent="0.2">
      <c r="A40" s="41">
        <v>34</v>
      </c>
      <c r="B40" s="42" t="s">
        <v>43</v>
      </c>
      <c r="C40" s="84">
        <v>2332413</v>
      </c>
      <c r="D40" s="84">
        <v>0</v>
      </c>
      <c r="E40" s="84">
        <v>0</v>
      </c>
      <c r="F40" s="84">
        <v>2332413</v>
      </c>
      <c r="G40" s="84">
        <v>0</v>
      </c>
      <c r="H40" s="84">
        <v>0</v>
      </c>
      <c r="I40" s="84">
        <v>0</v>
      </c>
      <c r="J40" s="85">
        <v>0</v>
      </c>
      <c r="K40" s="84">
        <v>0</v>
      </c>
      <c r="L40" s="84">
        <v>0</v>
      </c>
      <c r="M40" s="84">
        <v>2332413</v>
      </c>
      <c r="N40" s="91">
        <v>3094</v>
      </c>
      <c r="O40" s="84">
        <v>754</v>
      </c>
    </row>
    <row r="41" spans="1:15" ht="15" customHeight="1" x14ac:dyDescent="0.2">
      <c r="A41" s="45">
        <v>35</v>
      </c>
      <c r="B41" s="46" t="s">
        <v>44</v>
      </c>
      <c r="C41" s="51">
        <v>2744129</v>
      </c>
      <c r="D41" s="51">
        <v>0</v>
      </c>
      <c r="E41" s="51">
        <v>0</v>
      </c>
      <c r="F41" s="51">
        <v>2744129</v>
      </c>
      <c r="G41" s="51">
        <v>0</v>
      </c>
      <c r="H41" s="51">
        <v>0</v>
      </c>
      <c r="I41" s="51">
        <v>101777</v>
      </c>
      <c r="J41" s="86">
        <v>0</v>
      </c>
      <c r="K41" s="51">
        <v>0</v>
      </c>
      <c r="L41" s="51">
        <v>101777</v>
      </c>
      <c r="M41" s="51">
        <v>2642352</v>
      </c>
      <c r="N41" s="92">
        <v>4717</v>
      </c>
      <c r="O41" s="51">
        <v>560</v>
      </c>
    </row>
    <row r="42" spans="1:15" ht="15" customHeight="1" x14ac:dyDescent="0.2">
      <c r="A42" s="41">
        <v>36</v>
      </c>
      <c r="B42" s="42" t="s">
        <v>86</v>
      </c>
      <c r="C42" s="82">
        <v>25500000</v>
      </c>
      <c r="D42" s="82">
        <v>12000000</v>
      </c>
      <c r="E42" s="82">
        <v>0</v>
      </c>
      <c r="F42" s="82">
        <v>37500000</v>
      </c>
      <c r="G42" s="82">
        <v>500000</v>
      </c>
      <c r="H42" s="82">
        <v>500000</v>
      </c>
      <c r="I42" s="82">
        <v>0</v>
      </c>
      <c r="J42" s="83">
        <v>250000</v>
      </c>
      <c r="K42" s="82">
        <v>0</v>
      </c>
      <c r="L42" s="82">
        <v>1250000</v>
      </c>
      <c r="M42" s="82">
        <v>36250000</v>
      </c>
      <c r="N42" s="90">
        <v>44133</v>
      </c>
      <c r="O42" s="82">
        <v>821</v>
      </c>
    </row>
    <row r="43" spans="1:15" ht="15" customHeight="1" x14ac:dyDescent="0.2">
      <c r="A43" s="41">
        <v>37</v>
      </c>
      <c r="B43" s="42" t="s">
        <v>45</v>
      </c>
      <c r="C43" s="84">
        <v>13217608</v>
      </c>
      <c r="D43" s="84">
        <v>2352938</v>
      </c>
      <c r="E43" s="84">
        <v>0</v>
      </c>
      <c r="F43" s="84">
        <v>15570546</v>
      </c>
      <c r="G43" s="84">
        <v>10255</v>
      </c>
      <c r="H43" s="84">
        <v>0</v>
      </c>
      <c r="I43" s="84">
        <v>400000</v>
      </c>
      <c r="J43" s="85">
        <v>0</v>
      </c>
      <c r="K43" s="84">
        <v>50000</v>
      </c>
      <c r="L43" s="84">
        <v>460255</v>
      </c>
      <c r="M43" s="84">
        <v>15110291</v>
      </c>
      <c r="N43" s="91">
        <v>17174</v>
      </c>
      <c r="O43" s="84">
        <v>880</v>
      </c>
    </row>
    <row r="44" spans="1:15" ht="15" customHeight="1" x14ac:dyDescent="0.2">
      <c r="A44" s="41">
        <v>38</v>
      </c>
      <c r="B44" s="42" t="s">
        <v>46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5">
        <v>0</v>
      </c>
      <c r="K44" s="84">
        <v>0</v>
      </c>
      <c r="L44" s="84">
        <v>0</v>
      </c>
      <c r="M44" s="84">
        <v>0</v>
      </c>
      <c r="N44" s="91">
        <v>3333</v>
      </c>
      <c r="O44" s="84">
        <v>0</v>
      </c>
    </row>
    <row r="45" spans="1:15" ht="15" customHeight="1" x14ac:dyDescent="0.2">
      <c r="A45" s="41">
        <v>39</v>
      </c>
      <c r="B45" s="42" t="s">
        <v>47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5">
        <v>0</v>
      </c>
      <c r="K45" s="84">
        <v>0</v>
      </c>
      <c r="L45" s="84">
        <v>0</v>
      </c>
      <c r="M45" s="84">
        <v>0</v>
      </c>
      <c r="N45" s="91">
        <v>2143</v>
      </c>
      <c r="O45" s="84">
        <v>0</v>
      </c>
    </row>
    <row r="46" spans="1:15" ht="13.5" customHeight="1" x14ac:dyDescent="0.2">
      <c r="A46" s="45">
        <v>40</v>
      </c>
      <c r="B46" s="46" t="s">
        <v>48</v>
      </c>
      <c r="C46" s="51">
        <v>15241502</v>
      </c>
      <c r="D46" s="51">
        <v>0</v>
      </c>
      <c r="E46" s="51">
        <v>0</v>
      </c>
      <c r="F46" s="51">
        <v>15241502</v>
      </c>
      <c r="G46" s="51">
        <v>476190</v>
      </c>
      <c r="H46" s="51">
        <v>0</v>
      </c>
      <c r="I46" s="51">
        <v>0</v>
      </c>
      <c r="J46" s="86">
        <v>0</v>
      </c>
      <c r="K46" s="51">
        <v>0</v>
      </c>
      <c r="L46" s="51">
        <v>476190</v>
      </c>
      <c r="M46" s="51">
        <v>14765312</v>
      </c>
      <c r="N46" s="92">
        <v>20569</v>
      </c>
      <c r="O46" s="51">
        <v>718</v>
      </c>
    </row>
    <row r="47" spans="1:15" ht="15" customHeight="1" x14ac:dyDescent="0.2">
      <c r="A47" s="41">
        <v>41</v>
      </c>
      <c r="B47" s="42" t="s">
        <v>49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82">
        <v>90603</v>
      </c>
      <c r="J47" s="83">
        <v>0</v>
      </c>
      <c r="K47" s="82">
        <v>0</v>
      </c>
      <c r="L47" s="82">
        <v>90603</v>
      </c>
      <c r="M47" s="82">
        <v>-90603</v>
      </c>
      <c r="N47" s="90">
        <v>1173</v>
      </c>
      <c r="O47" s="82">
        <v>-77</v>
      </c>
    </row>
    <row r="48" spans="1:15" ht="15" customHeight="1" x14ac:dyDescent="0.2">
      <c r="A48" s="41">
        <v>42</v>
      </c>
      <c r="B48" s="42" t="s">
        <v>50</v>
      </c>
      <c r="C48" s="84">
        <v>4118000</v>
      </c>
      <c r="D48" s="84">
        <v>0</v>
      </c>
      <c r="E48" s="84">
        <v>0</v>
      </c>
      <c r="F48" s="84">
        <v>4118000</v>
      </c>
      <c r="G48" s="84">
        <v>0</v>
      </c>
      <c r="H48" s="84">
        <v>0</v>
      </c>
      <c r="I48" s="84">
        <v>0</v>
      </c>
      <c r="J48" s="85">
        <v>0</v>
      </c>
      <c r="K48" s="84">
        <v>0</v>
      </c>
      <c r="L48" s="84">
        <v>0</v>
      </c>
      <c r="M48" s="84">
        <v>4118000</v>
      </c>
      <c r="N48" s="91">
        <v>2663</v>
      </c>
      <c r="O48" s="84">
        <v>1546</v>
      </c>
    </row>
    <row r="49" spans="1:15" ht="15" customHeight="1" x14ac:dyDescent="0.2">
      <c r="A49" s="41">
        <v>43</v>
      </c>
      <c r="B49" s="42" t="s">
        <v>51</v>
      </c>
      <c r="C49" s="84">
        <v>2577833</v>
      </c>
      <c r="D49" s="84">
        <v>820537</v>
      </c>
      <c r="E49" s="84">
        <v>0</v>
      </c>
      <c r="F49" s="84">
        <v>3398370</v>
      </c>
      <c r="G49" s="84">
        <v>0</v>
      </c>
      <c r="H49" s="84">
        <v>0</v>
      </c>
      <c r="I49" s="84">
        <v>0</v>
      </c>
      <c r="J49" s="85">
        <v>0</v>
      </c>
      <c r="K49" s="84">
        <v>0</v>
      </c>
      <c r="L49" s="84">
        <v>0</v>
      </c>
      <c r="M49" s="84">
        <v>3398370</v>
      </c>
      <c r="N49" s="91">
        <v>3531</v>
      </c>
      <c r="O49" s="84">
        <v>962</v>
      </c>
    </row>
    <row r="50" spans="1:15" ht="15" customHeight="1" x14ac:dyDescent="0.2">
      <c r="A50" s="41">
        <v>44</v>
      </c>
      <c r="B50" s="42" t="s">
        <v>52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5">
        <v>0</v>
      </c>
      <c r="K50" s="84">
        <v>0</v>
      </c>
      <c r="L50" s="84">
        <v>0</v>
      </c>
      <c r="M50" s="84">
        <v>0</v>
      </c>
      <c r="N50" s="91">
        <v>7260</v>
      </c>
      <c r="O50" s="84">
        <v>0</v>
      </c>
    </row>
    <row r="51" spans="1:15" ht="15" customHeight="1" x14ac:dyDescent="0.2">
      <c r="A51" s="45">
        <v>45</v>
      </c>
      <c r="B51" s="46" t="s">
        <v>53</v>
      </c>
      <c r="C51" s="51">
        <v>22000000</v>
      </c>
      <c r="D51" s="51">
        <v>2000000</v>
      </c>
      <c r="E51" s="51">
        <v>0</v>
      </c>
      <c r="F51" s="51">
        <v>24000000</v>
      </c>
      <c r="G51" s="51">
        <v>0</v>
      </c>
      <c r="H51" s="51">
        <v>0</v>
      </c>
      <c r="I51" s="51">
        <v>700000</v>
      </c>
      <c r="J51" s="86">
        <v>0</v>
      </c>
      <c r="K51" s="51">
        <v>0</v>
      </c>
      <c r="L51" s="51">
        <v>700000</v>
      </c>
      <c r="M51" s="51">
        <v>23300000</v>
      </c>
      <c r="N51" s="92">
        <v>8745</v>
      </c>
      <c r="O51" s="51">
        <v>2664</v>
      </c>
    </row>
    <row r="52" spans="1:15" s="93" customFormat="1" ht="15" customHeight="1" x14ac:dyDescent="0.2">
      <c r="A52" s="41">
        <v>46</v>
      </c>
      <c r="B52" s="42" t="s">
        <v>54</v>
      </c>
      <c r="C52" s="82">
        <v>0</v>
      </c>
      <c r="D52" s="82">
        <v>530880</v>
      </c>
      <c r="E52" s="82">
        <v>0</v>
      </c>
      <c r="F52" s="82">
        <v>530880</v>
      </c>
      <c r="G52" s="82">
        <v>0</v>
      </c>
      <c r="H52" s="82">
        <v>0</v>
      </c>
      <c r="I52" s="82">
        <v>0</v>
      </c>
      <c r="J52" s="83">
        <v>0</v>
      </c>
      <c r="K52" s="82">
        <v>0</v>
      </c>
      <c r="L52" s="82">
        <v>0</v>
      </c>
      <c r="M52" s="82">
        <v>530880</v>
      </c>
      <c r="N52" s="90">
        <v>1034</v>
      </c>
      <c r="O52" s="82">
        <v>513</v>
      </c>
    </row>
    <row r="53" spans="1:15" ht="15" customHeight="1" x14ac:dyDescent="0.2">
      <c r="A53" s="41">
        <v>47</v>
      </c>
      <c r="B53" s="42" t="s">
        <v>55</v>
      </c>
      <c r="C53" s="84">
        <v>4715662</v>
      </c>
      <c r="D53" s="84">
        <v>0</v>
      </c>
      <c r="E53" s="84">
        <v>0</v>
      </c>
      <c r="F53" s="84">
        <v>4715662</v>
      </c>
      <c r="G53" s="84">
        <v>0</v>
      </c>
      <c r="H53" s="84">
        <v>0</v>
      </c>
      <c r="I53" s="84">
        <v>0</v>
      </c>
      <c r="J53" s="85">
        <v>0</v>
      </c>
      <c r="K53" s="84">
        <v>0</v>
      </c>
      <c r="L53" s="84">
        <v>0</v>
      </c>
      <c r="M53" s="84">
        <v>4715662</v>
      </c>
      <c r="N53" s="91">
        <v>3016</v>
      </c>
      <c r="O53" s="84">
        <v>1564</v>
      </c>
    </row>
    <row r="54" spans="1:15" ht="15" customHeight="1" x14ac:dyDescent="0.2">
      <c r="A54" s="41">
        <v>48</v>
      </c>
      <c r="B54" s="42" t="s">
        <v>56</v>
      </c>
      <c r="C54" s="84">
        <v>9900000</v>
      </c>
      <c r="D54" s="84">
        <v>4620240</v>
      </c>
      <c r="E54" s="84">
        <v>0</v>
      </c>
      <c r="F54" s="84">
        <v>14520240</v>
      </c>
      <c r="G54" s="84">
        <v>0</v>
      </c>
      <c r="H54" s="84">
        <v>0</v>
      </c>
      <c r="I54" s="84">
        <v>0</v>
      </c>
      <c r="J54" s="85">
        <v>0</v>
      </c>
      <c r="K54" s="84">
        <v>0</v>
      </c>
      <c r="L54" s="84">
        <v>0</v>
      </c>
      <c r="M54" s="84">
        <v>14520240</v>
      </c>
      <c r="N54" s="91">
        <v>4910</v>
      </c>
      <c r="O54" s="84">
        <v>2957</v>
      </c>
    </row>
    <row r="55" spans="1:15" ht="15" customHeight="1" x14ac:dyDescent="0.2">
      <c r="A55" s="41">
        <v>49</v>
      </c>
      <c r="B55" s="42" t="s">
        <v>57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5">
        <v>0</v>
      </c>
      <c r="K55" s="84">
        <v>0</v>
      </c>
      <c r="L55" s="84">
        <v>0</v>
      </c>
      <c r="M55" s="84">
        <v>0</v>
      </c>
      <c r="N55" s="91">
        <v>11818</v>
      </c>
      <c r="O55" s="84">
        <v>0</v>
      </c>
    </row>
    <row r="56" spans="1:15" ht="15" customHeight="1" x14ac:dyDescent="0.2">
      <c r="A56" s="45">
        <v>50</v>
      </c>
      <c r="B56" s="46" t="s">
        <v>58</v>
      </c>
      <c r="C56" s="51">
        <v>9650250</v>
      </c>
      <c r="D56" s="51">
        <v>0</v>
      </c>
      <c r="E56" s="51">
        <v>0</v>
      </c>
      <c r="F56" s="51">
        <v>9650250</v>
      </c>
      <c r="G56" s="51">
        <v>0</v>
      </c>
      <c r="H56" s="51">
        <v>0</v>
      </c>
      <c r="I56" s="51">
        <v>0</v>
      </c>
      <c r="J56" s="86">
        <v>0</v>
      </c>
      <c r="K56" s="51">
        <v>0</v>
      </c>
      <c r="L56" s="51">
        <v>0</v>
      </c>
      <c r="M56" s="51">
        <v>9650250</v>
      </c>
      <c r="N56" s="92">
        <v>6861</v>
      </c>
      <c r="O56" s="51">
        <v>1407</v>
      </c>
    </row>
    <row r="57" spans="1:15" ht="15" customHeight="1" x14ac:dyDescent="0.2">
      <c r="A57" s="41">
        <v>51</v>
      </c>
      <c r="B57" s="42" t="s">
        <v>59</v>
      </c>
      <c r="C57" s="82">
        <v>3016550</v>
      </c>
      <c r="D57" s="82">
        <v>0</v>
      </c>
      <c r="E57" s="82">
        <v>0</v>
      </c>
      <c r="F57" s="82">
        <v>3016550</v>
      </c>
      <c r="G57" s="82">
        <v>0</v>
      </c>
      <c r="H57" s="82">
        <v>0</v>
      </c>
      <c r="I57" s="82">
        <v>103378</v>
      </c>
      <c r="J57" s="83">
        <v>0</v>
      </c>
      <c r="K57" s="82">
        <v>0</v>
      </c>
      <c r="L57" s="82">
        <v>103378</v>
      </c>
      <c r="M57" s="82">
        <v>2913172</v>
      </c>
      <c r="N57" s="90">
        <v>6969</v>
      </c>
      <c r="O57" s="82">
        <v>418</v>
      </c>
    </row>
    <row r="58" spans="1:15" ht="15" customHeight="1" x14ac:dyDescent="0.2">
      <c r="A58" s="41">
        <v>52</v>
      </c>
      <c r="B58" s="42" t="s">
        <v>60</v>
      </c>
      <c r="C58" s="84">
        <v>41724920</v>
      </c>
      <c r="D58" s="84">
        <v>0</v>
      </c>
      <c r="E58" s="84">
        <v>0</v>
      </c>
      <c r="F58" s="84">
        <v>41724920</v>
      </c>
      <c r="G58" s="84">
        <v>0</v>
      </c>
      <c r="H58" s="84">
        <v>0</v>
      </c>
      <c r="I58" s="84">
        <v>1336818</v>
      </c>
      <c r="J58" s="85">
        <v>0</v>
      </c>
      <c r="K58" s="84">
        <v>0</v>
      </c>
      <c r="L58" s="84">
        <v>1336818</v>
      </c>
      <c r="M58" s="84">
        <v>40388102</v>
      </c>
      <c r="N58" s="91">
        <v>35838</v>
      </c>
      <c r="O58" s="84">
        <v>1127</v>
      </c>
    </row>
    <row r="59" spans="1:15" ht="15" customHeight="1" x14ac:dyDescent="0.2">
      <c r="A59" s="41">
        <v>53</v>
      </c>
      <c r="B59" s="42" t="s">
        <v>61</v>
      </c>
      <c r="C59" s="84">
        <v>450</v>
      </c>
      <c r="D59" s="84">
        <v>19535000</v>
      </c>
      <c r="E59" s="84">
        <v>0</v>
      </c>
      <c r="F59" s="84">
        <v>19535450</v>
      </c>
      <c r="G59" s="84">
        <v>0</v>
      </c>
      <c r="H59" s="84">
        <v>0</v>
      </c>
      <c r="I59" s="84">
        <v>0</v>
      </c>
      <c r="J59" s="85">
        <v>126979</v>
      </c>
      <c r="K59" s="84">
        <v>0</v>
      </c>
      <c r="L59" s="84">
        <v>126979</v>
      </c>
      <c r="M59" s="84">
        <v>19408471</v>
      </c>
      <c r="N59" s="91">
        <v>18804</v>
      </c>
      <c r="O59" s="84">
        <v>1032</v>
      </c>
    </row>
    <row r="60" spans="1:15" ht="15" customHeight="1" x14ac:dyDescent="0.2">
      <c r="A60" s="41">
        <v>54</v>
      </c>
      <c r="B60" s="42" t="s">
        <v>62</v>
      </c>
      <c r="C60" s="84">
        <v>0</v>
      </c>
      <c r="D60" s="84">
        <v>0</v>
      </c>
      <c r="E60" s="84">
        <v>0</v>
      </c>
      <c r="F60" s="84">
        <v>0</v>
      </c>
      <c r="G60" s="84">
        <v>0</v>
      </c>
      <c r="H60" s="84">
        <v>0</v>
      </c>
      <c r="I60" s="84">
        <v>0</v>
      </c>
      <c r="J60" s="85">
        <v>0</v>
      </c>
      <c r="K60" s="84">
        <v>0</v>
      </c>
      <c r="L60" s="84">
        <v>0</v>
      </c>
      <c r="M60" s="84">
        <v>0</v>
      </c>
      <c r="N60" s="91">
        <v>346</v>
      </c>
      <c r="O60" s="84">
        <v>0</v>
      </c>
    </row>
    <row r="61" spans="1:15" ht="15" customHeight="1" x14ac:dyDescent="0.2">
      <c r="A61" s="45">
        <v>55</v>
      </c>
      <c r="B61" s="46" t="s">
        <v>63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86">
        <v>0</v>
      </c>
      <c r="K61" s="51">
        <v>0</v>
      </c>
      <c r="L61" s="51">
        <v>0</v>
      </c>
      <c r="M61" s="51">
        <v>0</v>
      </c>
      <c r="N61" s="92">
        <v>14324</v>
      </c>
      <c r="O61" s="51">
        <v>0</v>
      </c>
    </row>
    <row r="62" spans="1:15" ht="15" customHeight="1" x14ac:dyDescent="0.2">
      <c r="A62" s="41">
        <v>56</v>
      </c>
      <c r="B62" s="42" t="s">
        <v>64</v>
      </c>
      <c r="C62" s="82">
        <v>3122207</v>
      </c>
      <c r="D62" s="82">
        <v>515480</v>
      </c>
      <c r="E62" s="82">
        <v>0</v>
      </c>
      <c r="F62" s="82">
        <v>3637687</v>
      </c>
      <c r="G62" s="82">
        <v>0</v>
      </c>
      <c r="H62" s="82">
        <v>0</v>
      </c>
      <c r="I62" s="82">
        <v>93090</v>
      </c>
      <c r="J62" s="83">
        <v>5232</v>
      </c>
      <c r="K62" s="82">
        <v>0</v>
      </c>
      <c r="L62" s="82">
        <v>98322</v>
      </c>
      <c r="M62" s="82">
        <v>3539365</v>
      </c>
      <c r="N62" s="90">
        <v>2685</v>
      </c>
      <c r="O62" s="82">
        <v>1318</v>
      </c>
    </row>
    <row r="63" spans="1:15" ht="15" customHeight="1" x14ac:dyDescent="0.2">
      <c r="A63" s="41">
        <v>57</v>
      </c>
      <c r="B63" s="42" t="s">
        <v>65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5">
        <v>0</v>
      </c>
      <c r="K63" s="84">
        <v>0</v>
      </c>
      <c r="L63" s="84">
        <v>0</v>
      </c>
      <c r="M63" s="84">
        <v>0</v>
      </c>
      <c r="N63" s="91">
        <v>9150</v>
      </c>
      <c r="O63" s="84">
        <v>0</v>
      </c>
    </row>
    <row r="64" spans="1:15" ht="15" customHeight="1" x14ac:dyDescent="0.2">
      <c r="A64" s="41">
        <v>58</v>
      </c>
      <c r="B64" s="42" t="s">
        <v>66</v>
      </c>
      <c r="C64" s="84">
        <v>3133244</v>
      </c>
      <c r="D64" s="84">
        <v>0</v>
      </c>
      <c r="E64" s="84">
        <v>0</v>
      </c>
      <c r="F64" s="84">
        <v>3133244</v>
      </c>
      <c r="G64" s="84">
        <v>0</v>
      </c>
      <c r="H64" s="84">
        <v>0</v>
      </c>
      <c r="I64" s="84">
        <v>109816</v>
      </c>
      <c r="J64" s="85">
        <v>0</v>
      </c>
      <c r="K64" s="84">
        <v>0</v>
      </c>
      <c r="L64" s="84">
        <v>109816</v>
      </c>
      <c r="M64" s="84">
        <v>3023428</v>
      </c>
      <c r="N64" s="91">
        <v>7410</v>
      </c>
      <c r="O64" s="84">
        <v>408</v>
      </c>
    </row>
    <row r="65" spans="1:15" ht="15" customHeight="1" x14ac:dyDescent="0.2">
      <c r="A65" s="41">
        <v>59</v>
      </c>
      <c r="B65" s="42" t="s">
        <v>67</v>
      </c>
      <c r="C65" s="84">
        <v>681</v>
      </c>
      <c r="D65" s="84">
        <v>0</v>
      </c>
      <c r="E65" s="84">
        <v>0</v>
      </c>
      <c r="F65" s="84">
        <v>681</v>
      </c>
      <c r="G65" s="84">
        <v>0</v>
      </c>
      <c r="H65" s="84">
        <v>0</v>
      </c>
      <c r="I65" s="84">
        <v>0</v>
      </c>
      <c r="J65" s="85">
        <v>0</v>
      </c>
      <c r="K65" s="84">
        <v>0</v>
      </c>
      <c r="L65" s="84">
        <v>0</v>
      </c>
      <c r="M65" s="84">
        <v>681</v>
      </c>
      <c r="N65" s="91">
        <v>4450</v>
      </c>
      <c r="O65" s="84">
        <v>0</v>
      </c>
    </row>
    <row r="66" spans="1:15" ht="15" customHeight="1" x14ac:dyDescent="0.2">
      <c r="A66" s="45">
        <v>60</v>
      </c>
      <c r="B66" s="46" t="s">
        <v>68</v>
      </c>
      <c r="C66" s="51">
        <v>9409663</v>
      </c>
      <c r="D66" s="51">
        <v>0</v>
      </c>
      <c r="E66" s="51">
        <v>0</v>
      </c>
      <c r="F66" s="51">
        <v>9409663</v>
      </c>
      <c r="G66" s="51">
        <v>0</v>
      </c>
      <c r="H66" s="51">
        <v>0</v>
      </c>
      <c r="I66" s="51">
        <v>350100</v>
      </c>
      <c r="J66" s="86">
        <v>0</v>
      </c>
      <c r="K66" s="51">
        <v>0</v>
      </c>
      <c r="L66" s="51">
        <v>350100</v>
      </c>
      <c r="M66" s="51">
        <v>9059563</v>
      </c>
      <c r="N66" s="92">
        <v>4840</v>
      </c>
      <c r="O66" s="51">
        <v>1872</v>
      </c>
    </row>
    <row r="67" spans="1:15" ht="15" customHeight="1" x14ac:dyDescent="0.2">
      <c r="A67" s="41">
        <v>61</v>
      </c>
      <c r="B67" s="42" t="s">
        <v>69</v>
      </c>
      <c r="C67" s="82">
        <v>6817113</v>
      </c>
      <c r="D67" s="82">
        <v>0</v>
      </c>
      <c r="E67" s="82">
        <v>0</v>
      </c>
      <c r="F67" s="82">
        <v>6817113</v>
      </c>
      <c r="G67" s="82">
        <v>0</v>
      </c>
      <c r="H67" s="82">
        <v>0</v>
      </c>
      <c r="I67" s="82">
        <v>246903</v>
      </c>
      <c r="J67" s="83">
        <v>0</v>
      </c>
      <c r="K67" s="82">
        <v>0</v>
      </c>
      <c r="L67" s="82">
        <v>246903</v>
      </c>
      <c r="M67" s="82">
        <v>6570210</v>
      </c>
      <c r="N67" s="90">
        <v>4047</v>
      </c>
      <c r="O67" s="82">
        <v>1623</v>
      </c>
    </row>
    <row r="68" spans="1:15" ht="15" customHeight="1" x14ac:dyDescent="0.2">
      <c r="A68" s="41">
        <v>62</v>
      </c>
      <c r="B68" s="42" t="s">
        <v>70</v>
      </c>
      <c r="C68" s="84">
        <v>0</v>
      </c>
      <c r="D68" s="84">
        <v>0</v>
      </c>
      <c r="E68" s="84">
        <v>0</v>
      </c>
      <c r="F68" s="84">
        <v>0</v>
      </c>
      <c r="G68" s="84">
        <v>0</v>
      </c>
      <c r="H68" s="84">
        <v>0</v>
      </c>
      <c r="I68" s="84">
        <v>0</v>
      </c>
      <c r="J68" s="85">
        <v>0</v>
      </c>
      <c r="K68" s="84">
        <v>0</v>
      </c>
      <c r="L68" s="84">
        <v>0</v>
      </c>
      <c r="M68" s="84">
        <v>0</v>
      </c>
      <c r="N68" s="91">
        <v>1423</v>
      </c>
      <c r="O68" s="84">
        <v>0</v>
      </c>
    </row>
    <row r="69" spans="1:15" ht="15" customHeight="1" x14ac:dyDescent="0.2">
      <c r="A69" s="41">
        <v>63</v>
      </c>
      <c r="B69" s="42" t="s">
        <v>71</v>
      </c>
      <c r="C69" s="84">
        <v>3365000</v>
      </c>
      <c r="D69" s="84">
        <v>0</v>
      </c>
      <c r="E69" s="84">
        <v>0</v>
      </c>
      <c r="F69" s="84">
        <v>3365000</v>
      </c>
      <c r="G69" s="84">
        <v>0</v>
      </c>
      <c r="H69" s="84">
        <v>0</v>
      </c>
      <c r="I69" s="84">
        <v>0</v>
      </c>
      <c r="J69" s="85">
        <v>0</v>
      </c>
      <c r="K69" s="84">
        <v>0</v>
      </c>
      <c r="L69" s="84">
        <v>0</v>
      </c>
      <c r="M69" s="84">
        <v>3365000</v>
      </c>
      <c r="N69" s="91">
        <v>2069</v>
      </c>
      <c r="O69" s="84">
        <v>1626</v>
      </c>
    </row>
    <row r="70" spans="1:15" ht="15" customHeight="1" x14ac:dyDescent="0.2">
      <c r="A70" s="41">
        <v>64</v>
      </c>
      <c r="B70" s="42" t="s">
        <v>72</v>
      </c>
      <c r="C70" s="84">
        <v>378212</v>
      </c>
      <c r="D70" s="84">
        <v>0</v>
      </c>
      <c r="E70" s="84">
        <v>0</v>
      </c>
      <c r="F70" s="84">
        <v>378212</v>
      </c>
      <c r="G70" s="84">
        <v>0</v>
      </c>
      <c r="H70" s="84">
        <v>0</v>
      </c>
      <c r="I70" s="84">
        <v>13500</v>
      </c>
      <c r="J70" s="85">
        <v>0</v>
      </c>
      <c r="K70" s="84">
        <v>0</v>
      </c>
      <c r="L70" s="84">
        <v>13500</v>
      </c>
      <c r="M70" s="84">
        <v>364712</v>
      </c>
      <c r="N70" s="91">
        <v>1664</v>
      </c>
      <c r="O70" s="84">
        <v>219</v>
      </c>
    </row>
    <row r="71" spans="1:15" ht="15" customHeight="1" x14ac:dyDescent="0.2">
      <c r="A71" s="45">
        <v>65</v>
      </c>
      <c r="B71" s="46" t="s">
        <v>87</v>
      </c>
      <c r="C71" s="51">
        <v>4390000</v>
      </c>
      <c r="D71" s="51">
        <v>0</v>
      </c>
      <c r="E71" s="51">
        <v>0</v>
      </c>
      <c r="F71" s="51">
        <v>4390000</v>
      </c>
      <c r="G71" s="51">
        <v>0</v>
      </c>
      <c r="H71" s="51">
        <v>0</v>
      </c>
      <c r="I71" s="51">
        <v>134245</v>
      </c>
      <c r="J71" s="86">
        <v>0</v>
      </c>
      <c r="K71" s="51">
        <v>0</v>
      </c>
      <c r="L71" s="51">
        <v>134245</v>
      </c>
      <c r="M71" s="51">
        <v>4255755</v>
      </c>
      <c r="N71" s="92">
        <v>7851</v>
      </c>
      <c r="O71" s="51">
        <v>542</v>
      </c>
    </row>
    <row r="72" spans="1:15" ht="15" customHeight="1" x14ac:dyDescent="0.2">
      <c r="A72" s="41">
        <v>66</v>
      </c>
      <c r="B72" s="42" t="s">
        <v>88</v>
      </c>
      <c r="C72" s="84">
        <v>0</v>
      </c>
      <c r="D72" s="84">
        <v>0</v>
      </c>
      <c r="E72" s="84">
        <v>0</v>
      </c>
      <c r="F72" s="84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0</v>
      </c>
      <c r="M72" s="84">
        <v>0</v>
      </c>
      <c r="N72" s="91">
        <v>1813</v>
      </c>
      <c r="O72" s="84">
        <v>0</v>
      </c>
    </row>
    <row r="73" spans="1:15" ht="15" customHeight="1" x14ac:dyDescent="0.2">
      <c r="A73" s="41">
        <v>67</v>
      </c>
      <c r="B73" s="42" t="s">
        <v>75</v>
      </c>
      <c r="C73" s="84">
        <v>9380785</v>
      </c>
      <c r="D73" s="84">
        <v>0</v>
      </c>
      <c r="E73" s="84">
        <v>0</v>
      </c>
      <c r="F73" s="84">
        <v>9380785</v>
      </c>
      <c r="G73" s="84">
        <v>0</v>
      </c>
      <c r="H73" s="84">
        <v>266725</v>
      </c>
      <c r="I73" s="84">
        <v>0</v>
      </c>
      <c r="J73" s="85">
        <v>0</v>
      </c>
      <c r="K73" s="84">
        <v>0</v>
      </c>
      <c r="L73" s="84">
        <v>266725</v>
      </c>
      <c r="M73" s="84">
        <v>9114060</v>
      </c>
      <c r="N73" s="91">
        <v>5461</v>
      </c>
      <c r="O73" s="84">
        <v>1669</v>
      </c>
    </row>
    <row r="74" spans="1:15" ht="15" customHeight="1" x14ac:dyDescent="0.2">
      <c r="A74" s="41">
        <v>68</v>
      </c>
      <c r="B74" s="42" t="s">
        <v>89</v>
      </c>
      <c r="C74" s="84">
        <v>0</v>
      </c>
      <c r="D74" s="84">
        <v>0</v>
      </c>
      <c r="E74" s="84">
        <v>0</v>
      </c>
      <c r="F74" s="84">
        <v>0</v>
      </c>
      <c r="G74" s="84">
        <v>0</v>
      </c>
      <c r="H74" s="84">
        <v>0</v>
      </c>
      <c r="I74" s="84">
        <v>0</v>
      </c>
      <c r="J74" s="85">
        <v>0</v>
      </c>
      <c r="K74" s="84">
        <v>0</v>
      </c>
      <c r="L74" s="84">
        <v>0</v>
      </c>
      <c r="M74" s="84">
        <v>0</v>
      </c>
      <c r="N74" s="91">
        <v>1613</v>
      </c>
      <c r="O74" s="84">
        <v>0</v>
      </c>
    </row>
    <row r="75" spans="1:15" ht="15" customHeight="1" x14ac:dyDescent="0.2">
      <c r="A75" s="41">
        <v>69</v>
      </c>
      <c r="B75" s="50" t="s">
        <v>77</v>
      </c>
      <c r="C75" s="51">
        <v>5806200</v>
      </c>
      <c r="D75" s="51">
        <v>2745000</v>
      </c>
      <c r="E75" s="51">
        <v>0</v>
      </c>
      <c r="F75" s="51">
        <v>8551200</v>
      </c>
      <c r="G75" s="51">
        <v>0</v>
      </c>
      <c r="H75" s="51">
        <v>0</v>
      </c>
      <c r="I75" s="51">
        <v>147000</v>
      </c>
      <c r="J75" s="86">
        <v>24000</v>
      </c>
      <c r="K75" s="51">
        <v>0</v>
      </c>
      <c r="L75" s="51">
        <v>171000</v>
      </c>
      <c r="M75" s="51">
        <v>8380200</v>
      </c>
      <c r="N75" s="92">
        <v>4674</v>
      </c>
      <c r="O75" s="51">
        <v>1793</v>
      </c>
    </row>
    <row r="76" spans="1:15" ht="15" customHeight="1" x14ac:dyDescent="0.2">
      <c r="A76" s="52"/>
      <c r="B76" s="53" t="s">
        <v>92</v>
      </c>
      <c r="C76" s="20">
        <v>376804862</v>
      </c>
      <c r="D76" s="20">
        <v>153593239</v>
      </c>
      <c r="E76" s="20">
        <v>0</v>
      </c>
      <c r="F76" s="20">
        <v>530398101</v>
      </c>
      <c r="G76" s="20">
        <v>1020133</v>
      </c>
      <c r="H76" s="20">
        <v>773830</v>
      </c>
      <c r="I76" s="20">
        <v>8495398</v>
      </c>
      <c r="J76" s="20">
        <v>909807</v>
      </c>
      <c r="K76" s="20">
        <v>50000</v>
      </c>
      <c r="L76" s="20">
        <v>11249168</v>
      </c>
      <c r="M76" s="20">
        <v>519148933</v>
      </c>
      <c r="N76" s="21">
        <v>640787</v>
      </c>
      <c r="O76" s="20">
        <v>810</v>
      </c>
    </row>
    <row r="77" spans="1:15" ht="15.6" customHeight="1" x14ac:dyDescent="0.2">
      <c r="A77" s="87"/>
      <c r="B77" s="8"/>
      <c r="D77" s="54"/>
      <c r="E77" s="54"/>
      <c r="F77" s="54"/>
      <c r="G77" s="54"/>
      <c r="H77" s="54"/>
      <c r="I77" s="89"/>
      <c r="J77" s="54"/>
      <c r="K77" s="54"/>
      <c r="L77" s="97"/>
      <c r="M77" s="54"/>
    </row>
    <row r="78" spans="1:15" x14ac:dyDescent="0.2">
      <c r="M78" s="96"/>
    </row>
  </sheetData>
  <mergeCells count="2">
    <mergeCell ref="A1:B1"/>
    <mergeCell ref="A2:B2"/>
  </mergeCells>
  <printOptions horizontalCentered="1"/>
  <pageMargins left="0.5" right="0.5" top="1.1499999999999999" bottom="0.5" header="0.3" footer="0.25"/>
  <pageSetup paperSize="5" scale="75" orientation="portrait" r:id="rId1"/>
  <headerFooter alignWithMargins="0">
    <oddHeader>&amp;C&amp;20FY2025-26 Charter School Funding
(Debt Serv. and Cap. Outlay)
Initial Local Revenue Representation Per Pupil</oddHeader>
  </headerFooter>
  <colBreaks count="1" manualBreakCount="1">
    <brk id="8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I78"/>
  <sheetViews>
    <sheetView workbookViewId="0">
      <selection sqref="A1:B1"/>
    </sheetView>
  </sheetViews>
  <sheetFormatPr defaultColWidth="8.85546875" defaultRowHeight="18" customHeight="1" x14ac:dyDescent="0.2"/>
  <cols>
    <col min="1" max="1" width="5.5703125" style="132" customWidth="1"/>
    <col min="2" max="2" width="26.85546875" style="151" customWidth="1"/>
    <col min="3" max="3" width="14.28515625" style="118" customWidth="1"/>
    <col min="4" max="4" width="20.7109375" style="118" customWidth="1"/>
    <col min="5" max="5" width="17.7109375" style="118" customWidth="1"/>
    <col min="6" max="6" width="13.28515625" style="118" customWidth="1"/>
    <col min="7" max="7" width="13.85546875" style="118" hidden="1" customWidth="1"/>
    <col min="8" max="8" width="15.85546875" style="118" customWidth="1"/>
    <col min="9" max="9" width="14.42578125" style="118" customWidth="1"/>
    <col min="10" max="10" width="18.28515625" style="118" customWidth="1"/>
    <col min="11" max="11" width="11.5703125" style="118" customWidth="1"/>
    <col min="12" max="12" width="11.5703125" style="118" hidden="1" customWidth="1"/>
    <col min="13" max="26" width="11.5703125" style="118" customWidth="1"/>
    <col min="27" max="27" width="11.5703125" style="118" hidden="1" customWidth="1"/>
    <col min="28" max="33" width="11.5703125" style="118" customWidth="1"/>
    <col min="34" max="34" width="13.140625" style="118" customWidth="1"/>
    <col min="35" max="35" width="12.5703125" style="118" customWidth="1"/>
    <col min="36" max="38" width="12.42578125" style="118" bestFit="1" customWidth="1"/>
    <col min="39" max="40" width="12.42578125" style="118" customWidth="1"/>
    <col min="41" max="43" width="7.140625" style="118" hidden="1" customWidth="1"/>
    <col min="44" max="45" width="11.5703125" style="118" customWidth="1"/>
    <col min="46" max="46" width="12.42578125" style="118" customWidth="1"/>
    <col min="47" max="47" width="11.5703125" style="119" customWidth="1"/>
    <col min="48" max="59" width="11.5703125" style="118" customWidth="1"/>
    <col min="60" max="60" width="14.5703125" style="118" customWidth="1"/>
    <col min="61" max="61" width="11.5703125" style="118" customWidth="1"/>
    <col min="62" max="16384" width="8.85546875" style="118"/>
  </cols>
  <sheetData>
    <row r="1" spans="1:61" ht="21" customHeight="1" x14ac:dyDescent="0.2">
      <c r="A1" s="200" t="s">
        <v>219</v>
      </c>
      <c r="B1" s="200"/>
      <c r="C1" s="164"/>
      <c r="L1" s="163"/>
      <c r="AR1" s="165"/>
    </row>
    <row r="2" spans="1:61" ht="15.75" hidden="1" customHeight="1" x14ac:dyDescent="0.2">
      <c r="A2" s="155"/>
      <c r="B2" s="155"/>
    </row>
    <row r="3" spans="1:61" s="129" customFormat="1" ht="77.25" customHeight="1" x14ac:dyDescent="0.2">
      <c r="A3" s="120" t="s">
        <v>2</v>
      </c>
      <c r="B3" s="120" t="s">
        <v>7</v>
      </c>
      <c r="C3" s="121" t="s">
        <v>116</v>
      </c>
      <c r="D3" s="122" t="s">
        <v>117</v>
      </c>
      <c r="E3" s="123" t="s">
        <v>118</v>
      </c>
      <c r="F3" s="123" t="s">
        <v>119</v>
      </c>
      <c r="G3" s="123" t="s">
        <v>120</v>
      </c>
      <c r="H3" s="123" t="s">
        <v>121</v>
      </c>
      <c r="I3" s="123" t="s">
        <v>122</v>
      </c>
      <c r="J3" s="123" t="s">
        <v>123</v>
      </c>
      <c r="K3" s="123" t="s">
        <v>124</v>
      </c>
      <c r="L3" s="123" t="s">
        <v>125</v>
      </c>
      <c r="M3" s="123" t="s">
        <v>126</v>
      </c>
      <c r="N3" s="123" t="s">
        <v>127</v>
      </c>
      <c r="O3" s="123" t="s">
        <v>128</v>
      </c>
      <c r="P3" s="123" t="s">
        <v>129</v>
      </c>
      <c r="Q3" s="123" t="s">
        <v>130</v>
      </c>
      <c r="R3" s="123" t="s">
        <v>131</v>
      </c>
      <c r="S3" s="123" t="s">
        <v>132</v>
      </c>
      <c r="T3" s="123" t="s">
        <v>133</v>
      </c>
      <c r="U3" s="123" t="s">
        <v>134</v>
      </c>
      <c r="V3" s="123" t="s">
        <v>135</v>
      </c>
      <c r="W3" s="123" t="s">
        <v>136</v>
      </c>
      <c r="X3" s="123" t="s">
        <v>137</v>
      </c>
      <c r="Y3" s="123" t="s">
        <v>138</v>
      </c>
      <c r="Z3" s="123" t="s">
        <v>139</v>
      </c>
      <c r="AA3" s="123" t="s">
        <v>140</v>
      </c>
      <c r="AB3" s="123" t="s">
        <v>141</v>
      </c>
      <c r="AC3" s="123" t="s">
        <v>142</v>
      </c>
      <c r="AD3" s="123" t="s">
        <v>143</v>
      </c>
      <c r="AE3" s="123" t="s">
        <v>144</v>
      </c>
      <c r="AF3" s="123" t="s">
        <v>145</v>
      </c>
      <c r="AG3" s="123" t="s">
        <v>146</v>
      </c>
      <c r="AH3" s="123" t="s">
        <v>147</v>
      </c>
      <c r="AI3" s="123" t="s">
        <v>148</v>
      </c>
      <c r="AJ3" s="123" t="s">
        <v>149</v>
      </c>
      <c r="AK3" s="123" t="s">
        <v>150</v>
      </c>
      <c r="AL3" s="123" t="s">
        <v>151</v>
      </c>
      <c r="AM3" s="123" t="s">
        <v>202</v>
      </c>
      <c r="AN3" s="123" t="s">
        <v>203</v>
      </c>
      <c r="AO3" s="123" t="s">
        <v>152</v>
      </c>
      <c r="AP3" s="123" t="s">
        <v>152</v>
      </c>
      <c r="AQ3" s="123" t="s">
        <v>152</v>
      </c>
      <c r="AR3" s="123" t="s">
        <v>153</v>
      </c>
      <c r="AS3" s="123" t="s">
        <v>154</v>
      </c>
      <c r="AT3" s="123" t="s">
        <v>206</v>
      </c>
      <c r="AU3" s="124" t="s">
        <v>155</v>
      </c>
      <c r="AV3" s="125" t="s">
        <v>156</v>
      </c>
      <c r="AW3" s="125" t="s">
        <v>157</v>
      </c>
      <c r="AX3" s="125" t="s">
        <v>158</v>
      </c>
      <c r="AY3" s="125" t="s">
        <v>159</v>
      </c>
      <c r="AZ3" s="125" t="s">
        <v>160</v>
      </c>
      <c r="BA3" s="125" t="s">
        <v>161</v>
      </c>
      <c r="BB3" s="125" t="s">
        <v>162</v>
      </c>
      <c r="BC3" s="126" t="s">
        <v>163</v>
      </c>
      <c r="BD3" s="126" t="s">
        <v>164</v>
      </c>
      <c r="BE3" s="126" t="s">
        <v>165</v>
      </c>
      <c r="BF3" s="126" t="s">
        <v>166</v>
      </c>
      <c r="BG3" s="104" t="s">
        <v>167</v>
      </c>
      <c r="BH3" s="127" t="s">
        <v>168</v>
      </c>
      <c r="BI3" s="128" t="s">
        <v>169</v>
      </c>
    </row>
    <row r="4" spans="1:61" s="132" customFormat="1" ht="42.75" customHeight="1" x14ac:dyDescent="0.2">
      <c r="A4" s="22"/>
      <c r="B4" s="22"/>
      <c r="C4" s="105"/>
      <c r="D4" s="106"/>
      <c r="E4" s="123">
        <v>343001</v>
      </c>
      <c r="F4" s="123">
        <v>341001</v>
      </c>
      <c r="G4" s="123">
        <v>344001</v>
      </c>
      <c r="H4" s="123">
        <v>348001</v>
      </c>
      <c r="I4" s="123">
        <v>347001</v>
      </c>
      <c r="J4" s="123">
        <v>346001</v>
      </c>
      <c r="K4" s="123" t="s">
        <v>170</v>
      </c>
      <c r="L4" s="123" t="s">
        <v>171</v>
      </c>
      <c r="M4" s="123" t="s">
        <v>172</v>
      </c>
      <c r="N4" s="123" t="s">
        <v>173</v>
      </c>
      <c r="O4" s="123" t="s">
        <v>174</v>
      </c>
      <c r="P4" s="123" t="s">
        <v>175</v>
      </c>
      <c r="Q4" s="123" t="s">
        <v>176</v>
      </c>
      <c r="R4" s="123" t="s">
        <v>177</v>
      </c>
      <c r="S4" s="123" t="s">
        <v>178</v>
      </c>
      <c r="T4" s="123" t="s">
        <v>179</v>
      </c>
      <c r="U4" s="123" t="s">
        <v>180</v>
      </c>
      <c r="V4" s="123" t="s">
        <v>181</v>
      </c>
      <c r="W4" s="123" t="s">
        <v>182</v>
      </c>
      <c r="X4" s="123" t="s">
        <v>183</v>
      </c>
      <c r="Y4" s="123" t="s">
        <v>184</v>
      </c>
      <c r="Z4" s="123" t="s">
        <v>185</v>
      </c>
      <c r="AA4" s="123" t="s">
        <v>186</v>
      </c>
      <c r="AB4" s="123" t="s">
        <v>187</v>
      </c>
      <c r="AC4" s="123" t="s">
        <v>188</v>
      </c>
      <c r="AD4" s="123" t="s">
        <v>189</v>
      </c>
      <c r="AE4" s="123" t="s">
        <v>190</v>
      </c>
      <c r="AF4" s="123" t="s">
        <v>191</v>
      </c>
      <c r="AG4" s="123" t="s">
        <v>192</v>
      </c>
      <c r="AH4" s="123" t="s">
        <v>193</v>
      </c>
      <c r="AI4" s="123" t="s">
        <v>194</v>
      </c>
      <c r="AJ4" s="123" t="s">
        <v>195</v>
      </c>
      <c r="AK4" s="123" t="s">
        <v>196</v>
      </c>
      <c r="AL4" s="123" t="s">
        <v>197</v>
      </c>
      <c r="AM4" s="123" t="s">
        <v>204</v>
      </c>
      <c r="AN4" s="123" t="s">
        <v>205</v>
      </c>
      <c r="AO4" s="123" t="s">
        <v>198</v>
      </c>
      <c r="AP4" s="123" t="s">
        <v>198</v>
      </c>
      <c r="AQ4" s="123" t="s">
        <v>198</v>
      </c>
      <c r="AR4" s="123" t="s">
        <v>199</v>
      </c>
      <c r="AS4" s="123">
        <v>345001</v>
      </c>
      <c r="AT4" s="123" t="s">
        <v>207</v>
      </c>
      <c r="AU4" s="130"/>
      <c r="AV4" s="125">
        <v>321001</v>
      </c>
      <c r="AW4" s="125">
        <v>329001</v>
      </c>
      <c r="AX4" s="125">
        <v>331001</v>
      </c>
      <c r="AY4" s="125">
        <v>333001</v>
      </c>
      <c r="AZ4" s="125">
        <v>336001</v>
      </c>
      <c r="BA4" s="125">
        <v>337001</v>
      </c>
      <c r="BB4" s="125">
        <v>340001</v>
      </c>
      <c r="BC4" s="126">
        <v>318</v>
      </c>
      <c r="BD4" s="126">
        <v>319</v>
      </c>
      <c r="BE4" s="126">
        <v>302006</v>
      </c>
      <c r="BF4" s="126">
        <v>334001</v>
      </c>
      <c r="BG4" s="104" t="s">
        <v>200</v>
      </c>
      <c r="BH4" s="127">
        <v>101001</v>
      </c>
      <c r="BI4" s="131"/>
    </row>
    <row r="5" spans="1:61" ht="15" customHeight="1" x14ac:dyDescent="0.2">
      <c r="A5" s="133"/>
      <c r="B5" s="133"/>
      <c r="C5" s="107">
        <v>1</v>
      </c>
      <c r="D5" s="133">
        <v>2</v>
      </c>
      <c r="E5" s="133">
        <v>3</v>
      </c>
      <c r="F5" s="133">
        <v>4</v>
      </c>
      <c r="G5" s="133">
        <v>5</v>
      </c>
      <c r="H5" s="133">
        <v>6</v>
      </c>
      <c r="I5" s="133">
        <v>7</v>
      </c>
      <c r="J5" s="133">
        <v>8</v>
      </c>
      <c r="K5" s="133">
        <v>9</v>
      </c>
      <c r="L5" s="133">
        <v>10</v>
      </c>
      <c r="M5" s="133">
        <v>11</v>
      </c>
      <c r="N5" s="133">
        <v>12</v>
      </c>
      <c r="O5" s="133">
        <v>13</v>
      </c>
      <c r="P5" s="133">
        <v>14</v>
      </c>
      <c r="Q5" s="133">
        <v>15</v>
      </c>
      <c r="R5" s="133">
        <v>16</v>
      </c>
      <c r="S5" s="133">
        <v>17</v>
      </c>
      <c r="T5" s="133">
        <v>18</v>
      </c>
      <c r="U5" s="133">
        <v>19</v>
      </c>
      <c r="V5" s="133">
        <v>20</v>
      </c>
      <c r="W5" s="133">
        <v>21</v>
      </c>
      <c r="X5" s="133">
        <v>22</v>
      </c>
      <c r="Y5" s="133">
        <v>23</v>
      </c>
      <c r="Z5" s="133">
        <v>24</v>
      </c>
      <c r="AA5" s="133">
        <v>25</v>
      </c>
      <c r="AB5" s="133">
        <v>26</v>
      </c>
      <c r="AC5" s="133">
        <v>27</v>
      </c>
      <c r="AD5" s="133">
        <v>28</v>
      </c>
      <c r="AE5" s="133">
        <v>29</v>
      </c>
      <c r="AF5" s="133">
        <v>30</v>
      </c>
      <c r="AG5" s="133">
        <v>31</v>
      </c>
      <c r="AH5" s="133">
        <v>32</v>
      </c>
      <c r="AI5" s="133">
        <v>33</v>
      </c>
      <c r="AJ5" s="133">
        <v>34</v>
      </c>
      <c r="AK5" s="133">
        <v>35</v>
      </c>
      <c r="AL5" s="133">
        <v>36</v>
      </c>
      <c r="AM5" s="133">
        <v>37</v>
      </c>
      <c r="AN5" s="133">
        <v>38</v>
      </c>
      <c r="AO5" s="133"/>
      <c r="AP5" s="133"/>
      <c r="AQ5" s="133"/>
      <c r="AR5" s="133">
        <v>39</v>
      </c>
      <c r="AS5" s="133">
        <v>40</v>
      </c>
      <c r="AT5" s="133">
        <v>41</v>
      </c>
      <c r="AU5" s="134">
        <v>42</v>
      </c>
      <c r="AV5" s="133">
        <v>43</v>
      </c>
      <c r="AW5" s="133">
        <v>44</v>
      </c>
      <c r="AX5" s="133">
        <v>45</v>
      </c>
      <c r="AY5" s="133">
        <v>46</v>
      </c>
      <c r="AZ5" s="133">
        <v>47</v>
      </c>
      <c r="BA5" s="133">
        <v>48</v>
      </c>
      <c r="BB5" s="133">
        <v>49</v>
      </c>
      <c r="BC5" s="133">
        <v>50</v>
      </c>
      <c r="BD5" s="133">
        <v>51</v>
      </c>
      <c r="BE5" s="133">
        <v>52</v>
      </c>
      <c r="BF5" s="133">
        <v>53</v>
      </c>
      <c r="BG5" s="108">
        <v>54</v>
      </c>
      <c r="BH5" s="108">
        <v>55</v>
      </c>
      <c r="BI5" s="108">
        <v>56</v>
      </c>
    </row>
    <row r="6" spans="1:61" ht="4.5" customHeight="1" x14ac:dyDescent="0.2">
      <c r="A6" s="133"/>
      <c r="B6" s="133"/>
      <c r="C6" s="107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4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08"/>
      <c r="BH6" s="108"/>
      <c r="BI6" s="109"/>
    </row>
    <row r="7" spans="1:61" ht="16.350000000000001" customHeight="1" x14ac:dyDescent="0.25">
      <c r="A7" s="135">
        <v>1</v>
      </c>
      <c r="B7" s="136" t="s">
        <v>78</v>
      </c>
      <c r="C7" s="137">
        <v>8763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1</v>
      </c>
      <c r="L7" s="137">
        <v>0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7">
        <v>5</v>
      </c>
      <c r="W7" s="137">
        <v>51</v>
      </c>
      <c r="X7" s="137">
        <v>13</v>
      </c>
      <c r="Y7" s="137">
        <v>0</v>
      </c>
      <c r="Z7" s="137">
        <v>0</v>
      </c>
      <c r="AA7" s="137">
        <v>0</v>
      </c>
      <c r="AB7" s="137">
        <v>0</v>
      </c>
      <c r="AC7" s="137">
        <v>0</v>
      </c>
      <c r="AD7" s="137">
        <v>0</v>
      </c>
      <c r="AE7" s="137">
        <v>0</v>
      </c>
      <c r="AF7" s="137">
        <v>0</v>
      </c>
      <c r="AG7" s="137">
        <v>0</v>
      </c>
      <c r="AH7" s="137">
        <v>0</v>
      </c>
      <c r="AI7" s="137">
        <v>0</v>
      </c>
      <c r="AJ7" s="137">
        <v>0</v>
      </c>
      <c r="AK7" s="137">
        <v>0</v>
      </c>
      <c r="AL7" s="137">
        <v>0</v>
      </c>
      <c r="AM7" s="137">
        <v>0</v>
      </c>
      <c r="AN7" s="137">
        <v>32</v>
      </c>
      <c r="AO7" s="137"/>
      <c r="AP7" s="137"/>
      <c r="AQ7" s="137"/>
      <c r="AR7" s="137">
        <v>23</v>
      </c>
      <c r="AS7" s="137">
        <v>25</v>
      </c>
      <c r="AT7" s="137">
        <v>5</v>
      </c>
      <c r="AU7" s="138">
        <v>8918</v>
      </c>
      <c r="AV7" s="137">
        <v>0</v>
      </c>
      <c r="AW7" s="137">
        <v>0</v>
      </c>
      <c r="AX7" s="137">
        <v>0</v>
      </c>
      <c r="AY7" s="137">
        <v>0</v>
      </c>
      <c r="AZ7" s="137">
        <v>0</v>
      </c>
      <c r="BA7" s="137">
        <v>0</v>
      </c>
      <c r="BB7" s="137">
        <v>0</v>
      </c>
      <c r="BC7" s="137">
        <v>0</v>
      </c>
      <c r="BD7" s="137">
        <v>0</v>
      </c>
      <c r="BE7" s="137">
        <v>0</v>
      </c>
      <c r="BF7" s="137">
        <v>0</v>
      </c>
      <c r="BG7" s="137">
        <v>0</v>
      </c>
      <c r="BH7" s="137">
        <v>3</v>
      </c>
      <c r="BI7" s="110">
        <v>8921</v>
      </c>
    </row>
    <row r="8" spans="1:61" ht="16.350000000000001" customHeight="1" x14ac:dyDescent="0.25">
      <c r="A8" s="135">
        <v>2</v>
      </c>
      <c r="B8" s="136" t="s">
        <v>14</v>
      </c>
      <c r="C8" s="137">
        <v>3614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7">
        <v>1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7">
        <v>0</v>
      </c>
      <c r="W8" s="137">
        <v>1</v>
      </c>
      <c r="X8" s="137">
        <v>0</v>
      </c>
      <c r="Y8" s="137">
        <v>0</v>
      </c>
      <c r="Z8" s="137">
        <v>0</v>
      </c>
      <c r="AA8" s="137">
        <v>0</v>
      </c>
      <c r="AB8" s="137">
        <v>0</v>
      </c>
      <c r="AC8" s="137">
        <v>0</v>
      </c>
      <c r="AD8" s="137">
        <v>0</v>
      </c>
      <c r="AE8" s="137">
        <v>0</v>
      </c>
      <c r="AF8" s="137">
        <v>0</v>
      </c>
      <c r="AG8" s="137">
        <v>0</v>
      </c>
      <c r="AH8" s="137">
        <v>0</v>
      </c>
      <c r="AI8" s="137">
        <v>0</v>
      </c>
      <c r="AJ8" s="137">
        <v>0</v>
      </c>
      <c r="AK8" s="137">
        <v>0</v>
      </c>
      <c r="AL8" s="137">
        <v>0</v>
      </c>
      <c r="AM8" s="137">
        <v>0</v>
      </c>
      <c r="AN8" s="137">
        <v>0</v>
      </c>
      <c r="AO8" s="137"/>
      <c r="AP8" s="137"/>
      <c r="AQ8" s="137"/>
      <c r="AR8" s="137">
        <v>7</v>
      </c>
      <c r="AS8" s="137">
        <v>13</v>
      </c>
      <c r="AT8" s="137">
        <v>1</v>
      </c>
      <c r="AU8" s="138">
        <v>3637</v>
      </c>
      <c r="AV8" s="137">
        <v>0</v>
      </c>
      <c r="AW8" s="137">
        <v>0</v>
      </c>
      <c r="AX8" s="137">
        <v>0</v>
      </c>
      <c r="AY8" s="137">
        <v>0</v>
      </c>
      <c r="AZ8" s="137">
        <v>0</v>
      </c>
      <c r="BA8" s="137">
        <v>0</v>
      </c>
      <c r="BB8" s="137">
        <v>0</v>
      </c>
      <c r="BC8" s="137">
        <v>0</v>
      </c>
      <c r="BD8" s="137">
        <v>0</v>
      </c>
      <c r="BE8" s="137">
        <v>6</v>
      </c>
      <c r="BF8" s="137">
        <v>0</v>
      </c>
      <c r="BG8" s="137">
        <v>0</v>
      </c>
      <c r="BH8" s="137">
        <v>2</v>
      </c>
      <c r="BI8" s="110">
        <v>3645</v>
      </c>
    </row>
    <row r="9" spans="1:61" ht="16.350000000000001" customHeight="1" x14ac:dyDescent="0.25">
      <c r="A9" s="135">
        <v>3</v>
      </c>
      <c r="B9" s="136" t="s">
        <v>15</v>
      </c>
      <c r="C9" s="137">
        <v>23318</v>
      </c>
      <c r="D9" s="137">
        <v>0</v>
      </c>
      <c r="E9" s="137">
        <v>3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17</v>
      </c>
      <c r="N9" s="137">
        <v>0</v>
      </c>
      <c r="O9" s="137">
        <v>2</v>
      </c>
      <c r="P9" s="137">
        <v>0</v>
      </c>
      <c r="Q9" s="137">
        <v>0</v>
      </c>
      <c r="R9" s="137">
        <v>0</v>
      </c>
      <c r="S9" s="137">
        <v>61</v>
      </c>
      <c r="T9" s="137">
        <v>0</v>
      </c>
      <c r="U9" s="137">
        <v>0</v>
      </c>
      <c r="V9" s="137">
        <v>0</v>
      </c>
      <c r="W9" s="137">
        <v>17</v>
      </c>
      <c r="X9" s="137">
        <v>0</v>
      </c>
      <c r="Y9" s="137">
        <v>1</v>
      </c>
      <c r="Z9" s="137">
        <v>0</v>
      </c>
      <c r="AA9" s="137">
        <v>0</v>
      </c>
      <c r="AB9" s="137">
        <v>0</v>
      </c>
      <c r="AC9" s="137">
        <v>0</v>
      </c>
      <c r="AD9" s="137">
        <v>0</v>
      </c>
      <c r="AE9" s="137">
        <v>0</v>
      </c>
      <c r="AF9" s="137">
        <v>1</v>
      </c>
      <c r="AG9" s="137">
        <v>0</v>
      </c>
      <c r="AH9" s="137">
        <v>0</v>
      </c>
      <c r="AI9" s="137">
        <v>0</v>
      </c>
      <c r="AJ9" s="137">
        <v>7</v>
      </c>
      <c r="AK9" s="137">
        <v>4</v>
      </c>
      <c r="AL9" s="137">
        <v>0</v>
      </c>
      <c r="AM9" s="137">
        <v>0</v>
      </c>
      <c r="AN9" s="137">
        <v>0</v>
      </c>
      <c r="AO9" s="137"/>
      <c r="AP9" s="137"/>
      <c r="AQ9" s="137"/>
      <c r="AR9" s="137">
        <v>26</v>
      </c>
      <c r="AS9" s="137">
        <v>115</v>
      </c>
      <c r="AT9" s="137">
        <v>6</v>
      </c>
      <c r="AU9" s="138">
        <v>23578</v>
      </c>
      <c r="AV9" s="137">
        <v>0</v>
      </c>
      <c r="AW9" s="137">
        <v>0</v>
      </c>
      <c r="AX9" s="137">
        <v>0</v>
      </c>
      <c r="AY9" s="137">
        <v>0</v>
      </c>
      <c r="AZ9" s="137">
        <v>0</v>
      </c>
      <c r="BA9" s="137">
        <v>0</v>
      </c>
      <c r="BB9" s="137">
        <v>0</v>
      </c>
      <c r="BC9" s="137">
        <v>0</v>
      </c>
      <c r="BD9" s="137">
        <v>0</v>
      </c>
      <c r="BE9" s="137">
        <v>3</v>
      </c>
      <c r="BF9" s="137">
        <v>0</v>
      </c>
      <c r="BG9" s="137">
        <v>8</v>
      </c>
      <c r="BH9" s="137">
        <v>20</v>
      </c>
      <c r="BI9" s="110">
        <v>23609</v>
      </c>
    </row>
    <row r="10" spans="1:61" ht="16.350000000000001" customHeight="1" x14ac:dyDescent="0.25">
      <c r="A10" s="135">
        <v>4</v>
      </c>
      <c r="B10" s="136" t="s">
        <v>16</v>
      </c>
      <c r="C10" s="137">
        <v>2471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7</v>
      </c>
      <c r="T10" s="137">
        <v>0</v>
      </c>
      <c r="U10" s="137">
        <v>0</v>
      </c>
      <c r="V10" s="137">
        <v>0</v>
      </c>
      <c r="W10" s="137">
        <v>4</v>
      </c>
      <c r="X10" s="137">
        <v>0</v>
      </c>
      <c r="Y10" s="137">
        <v>0</v>
      </c>
      <c r="Z10" s="137">
        <v>0</v>
      </c>
      <c r="AA10" s="137">
        <v>0</v>
      </c>
      <c r="AB10" s="137">
        <v>0</v>
      </c>
      <c r="AC10" s="137">
        <v>0</v>
      </c>
      <c r="AD10" s="137">
        <v>0</v>
      </c>
      <c r="AE10" s="137">
        <v>0</v>
      </c>
      <c r="AF10" s="137">
        <v>0</v>
      </c>
      <c r="AG10" s="137">
        <v>0</v>
      </c>
      <c r="AH10" s="137">
        <v>0</v>
      </c>
      <c r="AI10" s="137">
        <v>0</v>
      </c>
      <c r="AJ10" s="137">
        <v>0</v>
      </c>
      <c r="AK10" s="137">
        <v>0</v>
      </c>
      <c r="AL10" s="137">
        <v>0</v>
      </c>
      <c r="AM10" s="137">
        <v>0</v>
      </c>
      <c r="AN10" s="137">
        <v>0</v>
      </c>
      <c r="AO10" s="137"/>
      <c r="AP10" s="137"/>
      <c r="AQ10" s="137"/>
      <c r="AR10" s="137">
        <v>9</v>
      </c>
      <c r="AS10" s="137">
        <v>17</v>
      </c>
      <c r="AT10" s="137">
        <v>1</v>
      </c>
      <c r="AU10" s="138">
        <v>2509</v>
      </c>
      <c r="AV10" s="137">
        <v>0</v>
      </c>
      <c r="AW10" s="137">
        <v>0</v>
      </c>
      <c r="AX10" s="137">
        <v>0</v>
      </c>
      <c r="AY10" s="137">
        <v>0</v>
      </c>
      <c r="AZ10" s="137">
        <v>0</v>
      </c>
      <c r="BA10" s="137">
        <v>0</v>
      </c>
      <c r="BB10" s="137">
        <v>3</v>
      </c>
      <c r="BC10" s="137">
        <v>0</v>
      </c>
      <c r="BD10" s="137">
        <v>0</v>
      </c>
      <c r="BE10" s="137">
        <v>0</v>
      </c>
      <c r="BF10" s="137">
        <v>0</v>
      </c>
      <c r="BG10" s="137">
        <v>0</v>
      </c>
      <c r="BH10" s="137">
        <v>0</v>
      </c>
      <c r="BI10" s="110">
        <v>2512</v>
      </c>
    </row>
    <row r="11" spans="1:61" ht="16.350000000000001" customHeight="1" x14ac:dyDescent="0.25">
      <c r="A11" s="135">
        <v>5</v>
      </c>
      <c r="B11" s="136" t="s">
        <v>17</v>
      </c>
      <c r="C11" s="137">
        <v>4633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7">
        <v>0</v>
      </c>
      <c r="W11" s="137">
        <v>0</v>
      </c>
      <c r="X11" s="137">
        <v>0</v>
      </c>
      <c r="Y11" s="137">
        <v>0</v>
      </c>
      <c r="Z11" s="137">
        <v>0</v>
      </c>
      <c r="AA11" s="137">
        <v>0</v>
      </c>
      <c r="AB11" s="137">
        <v>0</v>
      </c>
      <c r="AC11" s="137">
        <v>0</v>
      </c>
      <c r="AD11" s="137">
        <v>0</v>
      </c>
      <c r="AE11" s="137">
        <v>0</v>
      </c>
      <c r="AF11" s="137">
        <v>0</v>
      </c>
      <c r="AG11" s="137">
        <v>0</v>
      </c>
      <c r="AH11" s="137">
        <v>0</v>
      </c>
      <c r="AI11" s="137">
        <v>0</v>
      </c>
      <c r="AJ11" s="137">
        <v>0</v>
      </c>
      <c r="AK11" s="137">
        <v>0</v>
      </c>
      <c r="AL11" s="137">
        <v>0</v>
      </c>
      <c r="AM11" s="137">
        <v>0</v>
      </c>
      <c r="AN11" s="137">
        <v>0</v>
      </c>
      <c r="AO11" s="137"/>
      <c r="AP11" s="137"/>
      <c r="AQ11" s="137"/>
      <c r="AR11" s="137">
        <v>24</v>
      </c>
      <c r="AS11" s="137">
        <v>38</v>
      </c>
      <c r="AT11" s="137">
        <v>4</v>
      </c>
      <c r="AU11" s="138">
        <v>4699</v>
      </c>
      <c r="AV11" s="137">
        <v>0</v>
      </c>
      <c r="AW11" s="137">
        <v>0</v>
      </c>
      <c r="AX11" s="137">
        <v>0</v>
      </c>
      <c r="AY11" s="137">
        <v>721</v>
      </c>
      <c r="AZ11" s="137">
        <v>0</v>
      </c>
      <c r="BA11" s="137">
        <v>0</v>
      </c>
      <c r="BB11" s="137">
        <v>0</v>
      </c>
      <c r="BC11" s="137">
        <v>0</v>
      </c>
      <c r="BD11" s="137">
        <v>0</v>
      </c>
      <c r="BE11" s="137">
        <v>1</v>
      </c>
      <c r="BF11" s="137">
        <v>0</v>
      </c>
      <c r="BG11" s="137">
        <v>0</v>
      </c>
      <c r="BH11" s="137">
        <v>4</v>
      </c>
      <c r="BI11" s="110">
        <v>5425</v>
      </c>
    </row>
    <row r="12" spans="1:61" ht="16.350000000000001" customHeight="1" x14ac:dyDescent="0.25">
      <c r="A12" s="135">
        <v>6</v>
      </c>
      <c r="B12" s="136" t="s">
        <v>18</v>
      </c>
      <c r="C12" s="137">
        <v>5464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137">
        <v>2</v>
      </c>
      <c r="K12" s="137">
        <v>0</v>
      </c>
      <c r="L12" s="137">
        <v>2</v>
      </c>
      <c r="M12" s="137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7">
        <v>0</v>
      </c>
      <c r="W12" s="137">
        <v>0</v>
      </c>
      <c r="X12" s="137">
        <v>0</v>
      </c>
      <c r="Y12" s="137">
        <v>0</v>
      </c>
      <c r="Z12" s="137">
        <v>0</v>
      </c>
      <c r="AA12" s="137">
        <v>0</v>
      </c>
      <c r="AB12" s="137">
        <v>0</v>
      </c>
      <c r="AC12" s="137">
        <v>0</v>
      </c>
      <c r="AD12" s="137">
        <v>0</v>
      </c>
      <c r="AE12" s="137">
        <v>0</v>
      </c>
      <c r="AF12" s="137">
        <v>0</v>
      </c>
      <c r="AG12" s="137">
        <v>0</v>
      </c>
      <c r="AH12" s="137">
        <v>0</v>
      </c>
      <c r="AI12" s="137">
        <v>0</v>
      </c>
      <c r="AJ12" s="137">
        <v>0</v>
      </c>
      <c r="AK12" s="137">
        <v>0</v>
      </c>
      <c r="AL12" s="137">
        <v>0</v>
      </c>
      <c r="AM12" s="137">
        <v>0</v>
      </c>
      <c r="AN12" s="137">
        <v>0</v>
      </c>
      <c r="AO12" s="137"/>
      <c r="AP12" s="137"/>
      <c r="AQ12" s="137"/>
      <c r="AR12" s="137">
        <v>14</v>
      </c>
      <c r="AS12" s="137">
        <v>16</v>
      </c>
      <c r="AT12" s="137">
        <v>4</v>
      </c>
      <c r="AU12" s="138">
        <v>5502</v>
      </c>
      <c r="AV12" s="137">
        <v>0</v>
      </c>
      <c r="AW12" s="137">
        <v>0</v>
      </c>
      <c r="AX12" s="137">
        <v>0</v>
      </c>
      <c r="AY12" s="137">
        <v>0</v>
      </c>
      <c r="AZ12" s="137">
        <v>0</v>
      </c>
      <c r="BA12" s="137">
        <v>0</v>
      </c>
      <c r="BB12" s="137">
        <v>0</v>
      </c>
      <c r="BC12" s="137">
        <v>0</v>
      </c>
      <c r="BD12" s="137">
        <v>0</v>
      </c>
      <c r="BE12" s="137">
        <v>2</v>
      </c>
      <c r="BF12" s="137">
        <v>0</v>
      </c>
      <c r="BG12" s="137">
        <v>0</v>
      </c>
      <c r="BH12" s="137">
        <v>1</v>
      </c>
      <c r="BI12" s="110">
        <v>5505</v>
      </c>
    </row>
    <row r="13" spans="1:61" ht="16.350000000000001" customHeight="1" x14ac:dyDescent="0.25">
      <c r="A13" s="135">
        <v>7</v>
      </c>
      <c r="B13" s="136" t="s">
        <v>19</v>
      </c>
      <c r="C13" s="137">
        <v>1746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  <c r="X13" s="137">
        <v>0</v>
      </c>
      <c r="Y13" s="137">
        <v>0</v>
      </c>
      <c r="Z13" s="137">
        <v>17</v>
      </c>
      <c r="AA13" s="137">
        <v>0</v>
      </c>
      <c r="AB13" s="137">
        <v>0</v>
      </c>
      <c r="AC13" s="137">
        <v>0</v>
      </c>
      <c r="AD13" s="137">
        <v>0</v>
      </c>
      <c r="AE13" s="137">
        <v>0</v>
      </c>
      <c r="AF13" s="137">
        <v>0</v>
      </c>
      <c r="AG13" s="137">
        <v>0</v>
      </c>
      <c r="AH13" s="137">
        <v>0</v>
      </c>
      <c r="AI13" s="137">
        <v>0</v>
      </c>
      <c r="AJ13" s="137">
        <v>0</v>
      </c>
      <c r="AK13" s="137">
        <v>0</v>
      </c>
      <c r="AL13" s="137">
        <v>0</v>
      </c>
      <c r="AM13" s="137">
        <v>0</v>
      </c>
      <c r="AN13" s="137">
        <v>0</v>
      </c>
      <c r="AO13" s="137"/>
      <c r="AP13" s="137"/>
      <c r="AQ13" s="137"/>
      <c r="AR13" s="137">
        <v>8</v>
      </c>
      <c r="AS13" s="137">
        <v>3</v>
      </c>
      <c r="AT13" s="137">
        <v>1</v>
      </c>
      <c r="AU13" s="138">
        <v>1775</v>
      </c>
      <c r="AV13" s="137">
        <v>0</v>
      </c>
      <c r="AW13" s="137">
        <v>0</v>
      </c>
      <c r="AX13" s="137">
        <v>0</v>
      </c>
      <c r="AY13" s="137">
        <v>0</v>
      </c>
      <c r="AZ13" s="137">
        <v>0</v>
      </c>
      <c r="BA13" s="137">
        <v>0</v>
      </c>
      <c r="BB13" s="137">
        <v>0</v>
      </c>
      <c r="BC13" s="137">
        <v>0</v>
      </c>
      <c r="BD13" s="137">
        <v>0</v>
      </c>
      <c r="BE13" s="137">
        <v>2</v>
      </c>
      <c r="BF13" s="137">
        <v>0</v>
      </c>
      <c r="BG13" s="137">
        <v>0</v>
      </c>
      <c r="BH13" s="137">
        <v>0</v>
      </c>
      <c r="BI13" s="110">
        <v>1777</v>
      </c>
    </row>
    <row r="14" spans="1:61" ht="16.350000000000001" customHeight="1" x14ac:dyDescent="0.25">
      <c r="A14" s="135">
        <v>8</v>
      </c>
      <c r="B14" s="136" t="s">
        <v>20</v>
      </c>
      <c r="C14" s="137">
        <v>21779</v>
      </c>
      <c r="D14" s="137">
        <v>0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7">
        <v>0</v>
      </c>
      <c r="W14" s="137">
        <v>0</v>
      </c>
      <c r="X14" s="137">
        <v>0</v>
      </c>
      <c r="Y14" s="137">
        <v>0</v>
      </c>
      <c r="Z14" s="137">
        <v>0</v>
      </c>
      <c r="AA14" s="137">
        <v>0</v>
      </c>
      <c r="AB14" s="137">
        <v>0</v>
      </c>
      <c r="AC14" s="137">
        <v>0</v>
      </c>
      <c r="AD14" s="137">
        <v>0</v>
      </c>
      <c r="AE14" s="137">
        <v>0</v>
      </c>
      <c r="AF14" s="137">
        <v>0</v>
      </c>
      <c r="AG14" s="137">
        <v>0</v>
      </c>
      <c r="AH14" s="137">
        <v>0</v>
      </c>
      <c r="AI14" s="137">
        <v>0</v>
      </c>
      <c r="AJ14" s="137">
        <v>0</v>
      </c>
      <c r="AK14" s="137">
        <v>0</v>
      </c>
      <c r="AL14" s="137">
        <v>22</v>
      </c>
      <c r="AM14" s="137">
        <v>0</v>
      </c>
      <c r="AN14" s="137">
        <v>0</v>
      </c>
      <c r="AO14" s="137"/>
      <c r="AP14" s="137"/>
      <c r="AQ14" s="137"/>
      <c r="AR14" s="137">
        <v>66</v>
      </c>
      <c r="AS14" s="137">
        <v>47</v>
      </c>
      <c r="AT14" s="137">
        <v>9</v>
      </c>
      <c r="AU14" s="138">
        <v>21923</v>
      </c>
      <c r="AV14" s="137">
        <v>0</v>
      </c>
      <c r="AW14" s="137">
        <v>0</v>
      </c>
      <c r="AX14" s="137">
        <v>0</v>
      </c>
      <c r="AY14" s="137">
        <v>0</v>
      </c>
      <c r="AZ14" s="137">
        <v>0</v>
      </c>
      <c r="BA14" s="137">
        <v>0</v>
      </c>
      <c r="BB14" s="137">
        <v>0</v>
      </c>
      <c r="BC14" s="137">
        <v>0</v>
      </c>
      <c r="BD14" s="137">
        <v>0</v>
      </c>
      <c r="BE14" s="137">
        <v>5</v>
      </c>
      <c r="BF14" s="137">
        <v>0</v>
      </c>
      <c r="BG14" s="137">
        <v>0</v>
      </c>
      <c r="BH14" s="137">
        <v>2</v>
      </c>
      <c r="BI14" s="110">
        <v>21930</v>
      </c>
    </row>
    <row r="15" spans="1:61" ht="16.350000000000001" customHeight="1" x14ac:dyDescent="0.25">
      <c r="A15" s="135">
        <v>9</v>
      </c>
      <c r="B15" s="136" t="s">
        <v>11</v>
      </c>
      <c r="C15" s="137">
        <v>31680</v>
      </c>
      <c r="D15" s="137">
        <v>1035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7">
        <v>0</v>
      </c>
      <c r="W15" s="137">
        <v>0</v>
      </c>
      <c r="X15" s="137">
        <v>0</v>
      </c>
      <c r="Y15" s="137">
        <v>0</v>
      </c>
      <c r="Z15" s="137">
        <v>0</v>
      </c>
      <c r="AA15" s="137">
        <v>0</v>
      </c>
      <c r="AB15" s="137">
        <v>0</v>
      </c>
      <c r="AC15" s="137">
        <v>0</v>
      </c>
      <c r="AD15" s="137">
        <v>0</v>
      </c>
      <c r="AE15" s="137">
        <v>0</v>
      </c>
      <c r="AF15" s="137">
        <v>0</v>
      </c>
      <c r="AG15" s="137">
        <v>0</v>
      </c>
      <c r="AH15" s="137">
        <v>0</v>
      </c>
      <c r="AI15" s="137">
        <v>0</v>
      </c>
      <c r="AJ15" s="137">
        <v>0</v>
      </c>
      <c r="AK15" s="137">
        <v>0</v>
      </c>
      <c r="AL15" s="137">
        <v>78</v>
      </c>
      <c r="AM15" s="137">
        <v>0</v>
      </c>
      <c r="AN15" s="137">
        <v>0</v>
      </c>
      <c r="AO15" s="137"/>
      <c r="AP15" s="137"/>
      <c r="AQ15" s="137"/>
      <c r="AR15" s="137">
        <v>166</v>
      </c>
      <c r="AS15" s="137">
        <v>67</v>
      </c>
      <c r="AT15" s="137">
        <v>19</v>
      </c>
      <c r="AU15" s="138">
        <v>33045</v>
      </c>
      <c r="AV15" s="137">
        <v>0</v>
      </c>
      <c r="AW15" s="137">
        <v>0</v>
      </c>
      <c r="AX15" s="137">
        <v>0</v>
      </c>
      <c r="AY15" s="137">
        <v>0</v>
      </c>
      <c r="AZ15" s="137">
        <v>0</v>
      </c>
      <c r="BA15" s="137">
        <v>0</v>
      </c>
      <c r="BB15" s="137">
        <v>0</v>
      </c>
      <c r="BC15" s="137">
        <v>0</v>
      </c>
      <c r="BD15" s="137">
        <v>0</v>
      </c>
      <c r="BE15" s="137">
        <v>6</v>
      </c>
      <c r="BF15" s="137">
        <v>0</v>
      </c>
      <c r="BG15" s="137">
        <v>0</v>
      </c>
      <c r="BH15" s="137">
        <v>7</v>
      </c>
      <c r="BI15" s="110">
        <v>33058</v>
      </c>
    </row>
    <row r="16" spans="1:61" ht="16.350000000000001" customHeight="1" x14ac:dyDescent="0.25">
      <c r="A16" s="135">
        <v>10</v>
      </c>
      <c r="B16" s="136" t="s">
        <v>21</v>
      </c>
      <c r="C16" s="137">
        <v>27624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896</v>
      </c>
      <c r="K16" s="137">
        <v>0</v>
      </c>
      <c r="L16" s="137">
        <v>775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615</v>
      </c>
      <c r="U16" s="137">
        <v>0</v>
      </c>
      <c r="V16" s="137">
        <v>0</v>
      </c>
      <c r="W16" s="137">
        <v>1</v>
      </c>
      <c r="X16" s="137">
        <v>0</v>
      </c>
      <c r="Y16" s="137">
        <v>0</v>
      </c>
      <c r="Z16" s="137">
        <v>0</v>
      </c>
      <c r="AA16" s="137">
        <v>0</v>
      </c>
      <c r="AB16" s="137">
        <v>0</v>
      </c>
      <c r="AC16" s="137">
        <v>0</v>
      </c>
      <c r="AD16" s="137">
        <v>0</v>
      </c>
      <c r="AE16" s="137">
        <v>0</v>
      </c>
      <c r="AF16" s="137">
        <v>0</v>
      </c>
      <c r="AG16" s="137">
        <v>0</v>
      </c>
      <c r="AH16" s="137">
        <v>0</v>
      </c>
      <c r="AI16" s="137">
        <v>0</v>
      </c>
      <c r="AJ16" s="137">
        <v>0</v>
      </c>
      <c r="AK16" s="137">
        <v>0</v>
      </c>
      <c r="AL16" s="137">
        <v>0</v>
      </c>
      <c r="AM16" s="137">
        <v>0</v>
      </c>
      <c r="AN16" s="137">
        <v>0</v>
      </c>
      <c r="AO16" s="137"/>
      <c r="AP16" s="137"/>
      <c r="AQ16" s="137"/>
      <c r="AR16" s="137">
        <v>106</v>
      </c>
      <c r="AS16" s="137">
        <v>95</v>
      </c>
      <c r="AT16" s="137">
        <v>22</v>
      </c>
      <c r="AU16" s="138">
        <v>30134</v>
      </c>
      <c r="AV16" s="137">
        <v>0</v>
      </c>
      <c r="AW16" s="137">
        <v>0</v>
      </c>
      <c r="AX16" s="137">
        <v>0</v>
      </c>
      <c r="AY16" s="137">
        <v>0</v>
      </c>
      <c r="AZ16" s="137">
        <v>0</v>
      </c>
      <c r="BA16" s="137">
        <v>0</v>
      </c>
      <c r="BB16" s="137">
        <v>0</v>
      </c>
      <c r="BC16" s="137">
        <v>0</v>
      </c>
      <c r="BD16" s="137">
        <v>0</v>
      </c>
      <c r="BE16" s="137">
        <v>20</v>
      </c>
      <c r="BF16" s="137">
        <v>0</v>
      </c>
      <c r="BG16" s="137">
        <v>0</v>
      </c>
      <c r="BH16" s="137">
        <v>8</v>
      </c>
      <c r="BI16" s="110">
        <v>30162</v>
      </c>
    </row>
    <row r="17" spans="1:61" ht="16.350000000000001" customHeight="1" x14ac:dyDescent="0.25">
      <c r="A17" s="135">
        <v>11</v>
      </c>
      <c r="B17" s="136" t="s">
        <v>22</v>
      </c>
      <c r="C17" s="137">
        <v>1352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7">
        <v>0</v>
      </c>
      <c r="Y17" s="137">
        <v>0</v>
      </c>
      <c r="Z17" s="137">
        <v>0</v>
      </c>
      <c r="AA17" s="137">
        <v>0</v>
      </c>
      <c r="AB17" s="137">
        <v>0</v>
      </c>
      <c r="AC17" s="137">
        <v>0</v>
      </c>
      <c r="AD17" s="137">
        <v>0</v>
      </c>
      <c r="AE17" s="137">
        <v>0</v>
      </c>
      <c r="AF17" s="137">
        <v>0</v>
      </c>
      <c r="AG17" s="137">
        <v>0</v>
      </c>
      <c r="AH17" s="137">
        <v>0</v>
      </c>
      <c r="AI17" s="137">
        <v>0</v>
      </c>
      <c r="AJ17" s="137">
        <v>0</v>
      </c>
      <c r="AK17" s="137">
        <v>0</v>
      </c>
      <c r="AL17" s="137">
        <v>0</v>
      </c>
      <c r="AM17" s="137">
        <v>2</v>
      </c>
      <c r="AN17" s="137">
        <v>0</v>
      </c>
      <c r="AO17" s="137"/>
      <c r="AP17" s="137"/>
      <c r="AQ17" s="137"/>
      <c r="AR17" s="137">
        <v>3</v>
      </c>
      <c r="AS17" s="137">
        <v>14</v>
      </c>
      <c r="AT17" s="137">
        <v>4</v>
      </c>
      <c r="AU17" s="138">
        <v>1375</v>
      </c>
      <c r="AV17" s="137">
        <v>0</v>
      </c>
      <c r="AW17" s="137">
        <v>0</v>
      </c>
      <c r="AX17" s="137">
        <v>0</v>
      </c>
      <c r="AY17" s="137">
        <v>0</v>
      </c>
      <c r="AZ17" s="137">
        <v>0</v>
      </c>
      <c r="BA17" s="137">
        <v>0</v>
      </c>
      <c r="BB17" s="137">
        <v>0</v>
      </c>
      <c r="BC17" s="137">
        <v>0</v>
      </c>
      <c r="BD17" s="137">
        <v>0</v>
      </c>
      <c r="BE17" s="137">
        <v>1</v>
      </c>
      <c r="BF17" s="137">
        <v>0</v>
      </c>
      <c r="BG17" s="137">
        <v>0</v>
      </c>
      <c r="BH17" s="137">
        <v>0</v>
      </c>
      <c r="BI17" s="110">
        <v>1376</v>
      </c>
    </row>
    <row r="18" spans="1:61" ht="16.350000000000001" customHeight="1" x14ac:dyDescent="0.25">
      <c r="A18" s="135">
        <v>12</v>
      </c>
      <c r="B18" s="136" t="s">
        <v>23</v>
      </c>
      <c r="C18" s="137">
        <v>1070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1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37">
        <v>0</v>
      </c>
      <c r="AF18" s="137">
        <v>0</v>
      </c>
      <c r="AG18" s="137">
        <v>0</v>
      </c>
      <c r="AH18" s="137">
        <v>0</v>
      </c>
      <c r="AI18" s="137">
        <v>0</v>
      </c>
      <c r="AJ18" s="137">
        <v>0</v>
      </c>
      <c r="AK18" s="137">
        <v>0</v>
      </c>
      <c r="AL18" s="137">
        <v>0</v>
      </c>
      <c r="AM18" s="137">
        <v>0</v>
      </c>
      <c r="AN18" s="137">
        <v>0</v>
      </c>
      <c r="AO18" s="137"/>
      <c r="AP18" s="137"/>
      <c r="AQ18" s="137"/>
      <c r="AR18" s="137">
        <v>1</v>
      </c>
      <c r="AS18" s="137">
        <v>0</v>
      </c>
      <c r="AT18" s="137">
        <v>0</v>
      </c>
      <c r="AU18" s="138">
        <v>1072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  <c r="BC18" s="137">
        <v>0</v>
      </c>
      <c r="BD18" s="137">
        <v>0</v>
      </c>
      <c r="BE18" s="137">
        <v>0</v>
      </c>
      <c r="BF18" s="137">
        <v>0</v>
      </c>
      <c r="BG18" s="137">
        <v>0</v>
      </c>
      <c r="BH18" s="137">
        <v>0</v>
      </c>
      <c r="BI18" s="110">
        <v>1072</v>
      </c>
    </row>
    <row r="19" spans="1:61" ht="16.350000000000001" customHeight="1" x14ac:dyDescent="0.25">
      <c r="A19" s="135">
        <v>13</v>
      </c>
      <c r="B19" s="136" t="s">
        <v>24</v>
      </c>
      <c r="C19" s="137">
        <v>869</v>
      </c>
      <c r="D19" s="137">
        <v>0</v>
      </c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103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7">
        <v>0</v>
      </c>
      <c r="X19" s="137">
        <v>0</v>
      </c>
      <c r="Y19" s="137">
        <v>0</v>
      </c>
      <c r="Z19" s="137">
        <v>0</v>
      </c>
      <c r="AA19" s="137">
        <v>0</v>
      </c>
      <c r="AB19" s="137">
        <v>0</v>
      </c>
      <c r="AC19" s="137">
        <v>0</v>
      </c>
      <c r="AD19" s="137">
        <v>0</v>
      </c>
      <c r="AE19" s="137">
        <v>0</v>
      </c>
      <c r="AF19" s="137">
        <v>0</v>
      </c>
      <c r="AG19" s="137">
        <v>0</v>
      </c>
      <c r="AH19" s="137">
        <v>0</v>
      </c>
      <c r="AI19" s="137">
        <v>0</v>
      </c>
      <c r="AJ19" s="137">
        <v>0</v>
      </c>
      <c r="AK19" s="137">
        <v>0</v>
      </c>
      <c r="AL19" s="137">
        <v>0</v>
      </c>
      <c r="AM19" s="137">
        <v>0</v>
      </c>
      <c r="AN19" s="137">
        <v>0</v>
      </c>
      <c r="AO19" s="137"/>
      <c r="AP19" s="137"/>
      <c r="AQ19" s="137"/>
      <c r="AR19" s="137">
        <v>6</v>
      </c>
      <c r="AS19" s="137">
        <v>2</v>
      </c>
      <c r="AT19" s="137">
        <v>0</v>
      </c>
      <c r="AU19" s="138">
        <v>980</v>
      </c>
      <c r="AV19" s="137">
        <v>0</v>
      </c>
      <c r="AW19" s="137">
        <v>0</v>
      </c>
      <c r="AX19" s="137">
        <v>0</v>
      </c>
      <c r="AY19" s="137">
        <v>0</v>
      </c>
      <c r="AZ19" s="137">
        <v>0</v>
      </c>
      <c r="BA19" s="137">
        <v>0</v>
      </c>
      <c r="BB19" s="137">
        <v>0</v>
      </c>
      <c r="BC19" s="137">
        <v>0</v>
      </c>
      <c r="BD19" s="137">
        <v>0</v>
      </c>
      <c r="BE19" s="137">
        <v>1</v>
      </c>
      <c r="BF19" s="137">
        <v>0</v>
      </c>
      <c r="BG19" s="137">
        <v>0</v>
      </c>
      <c r="BH19" s="137">
        <v>1</v>
      </c>
      <c r="BI19" s="110">
        <v>982</v>
      </c>
    </row>
    <row r="20" spans="1:61" ht="16.350000000000001" customHeight="1" x14ac:dyDescent="0.25">
      <c r="A20" s="135">
        <v>14</v>
      </c>
      <c r="B20" s="136" t="s">
        <v>25</v>
      </c>
      <c r="C20" s="137">
        <v>1538</v>
      </c>
      <c r="D20" s="137">
        <v>0</v>
      </c>
      <c r="E20" s="137">
        <v>0</v>
      </c>
      <c r="F20" s="137">
        <v>1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46</v>
      </c>
      <c r="V20" s="137">
        <v>0</v>
      </c>
      <c r="W20" s="137">
        <v>0</v>
      </c>
      <c r="X20" s="137">
        <v>0</v>
      </c>
      <c r="Y20" s="137">
        <v>0</v>
      </c>
      <c r="Z20" s="137">
        <v>38</v>
      </c>
      <c r="AA20" s="137">
        <v>0</v>
      </c>
      <c r="AB20" s="137">
        <v>0</v>
      </c>
      <c r="AC20" s="137">
        <v>0</v>
      </c>
      <c r="AD20" s="137">
        <v>0</v>
      </c>
      <c r="AE20" s="137">
        <v>0</v>
      </c>
      <c r="AF20" s="137">
        <v>0</v>
      </c>
      <c r="AG20" s="137">
        <v>0</v>
      </c>
      <c r="AH20" s="137">
        <v>0</v>
      </c>
      <c r="AI20" s="137">
        <v>0</v>
      </c>
      <c r="AJ20" s="137">
        <v>0</v>
      </c>
      <c r="AK20" s="137">
        <v>0</v>
      </c>
      <c r="AL20" s="137">
        <v>0</v>
      </c>
      <c r="AM20" s="137">
        <v>0</v>
      </c>
      <c r="AN20" s="137">
        <v>0</v>
      </c>
      <c r="AO20" s="137"/>
      <c r="AP20" s="137"/>
      <c r="AQ20" s="137"/>
      <c r="AR20" s="137">
        <v>5</v>
      </c>
      <c r="AS20" s="137">
        <v>3</v>
      </c>
      <c r="AT20" s="137">
        <v>1</v>
      </c>
      <c r="AU20" s="138">
        <v>1632</v>
      </c>
      <c r="AV20" s="137">
        <v>0</v>
      </c>
      <c r="AW20" s="137">
        <v>0</v>
      </c>
      <c r="AX20" s="137">
        <v>0</v>
      </c>
      <c r="AY20" s="137">
        <v>0</v>
      </c>
      <c r="AZ20" s="137">
        <v>0</v>
      </c>
      <c r="BA20" s="137">
        <v>0</v>
      </c>
      <c r="BB20" s="137">
        <v>0</v>
      </c>
      <c r="BC20" s="137">
        <v>0</v>
      </c>
      <c r="BD20" s="137">
        <v>0</v>
      </c>
      <c r="BE20" s="137">
        <v>0</v>
      </c>
      <c r="BF20" s="137">
        <v>0</v>
      </c>
      <c r="BG20" s="137">
        <v>0</v>
      </c>
      <c r="BH20" s="137">
        <v>0</v>
      </c>
      <c r="BI20" s="110">
        <v>1632</v>
      </c>
    </row>
    <row r="21" spans="1:61" ht="16.350000000000001" customHeight="1" x14ac:dyDescent="0.25">
      <c r="A21" s="135">
        <v>15</v>
      </c>
      <c r="B21" s="136" t="s">
        <v>26</v>
      </c>
      <c r="C21" s="137">
        <v>2744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363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7">
        <v>0</v>
      </c>
      <c r="Y21" s="137">
        <v>0</v>
      </c>
      <c r="Z21" s="137">
        <v>0</v>
      </c>
      <c r="AA21" s="137">
        <v>0</v>
      </c>
      <c r="AB21" s="137">
        <v>0</v>
      </c>
      <c r="AC21" s="137">
        <v>0</v>
      </c>
      <c r="AD21" s="137">
        <v>0</v>
      </c>
      <c r="AE21" s="137">
        <v>0</v>
      </c>
      <c r="AF21" s="137">
        <v>0</v>
      </c>
      <c r="AG21" s="137">
        <v>0</v>
      </c>
      <c r="AH21" s="137">
        <v>0</v>
      </c>
      <c r="AI21" s="137">
        <v>0</v>
      </c>
      <c r="AJ21" s="137">
        <v>0</v>
      </c>
      <c r="AK21" s="137">
        <v>0</v>
      </c>
      <c r="AL21" s="137">
        <v>0</v>
      </c>
      <c r="AM21" s="137">
        <v>0</v>
      </c>
      <c r="AN21" s="137">
        <v>0</v>
      </c>
      <c r="AO21" s="137"/>
      <c r="AP21" s="137"/>
      <c r="AQ21" s="137"/>
      <c r="AR21" s="137">
        <v>21</v>
      </c>
      <c r="AS21" s="137">
        <v>9</v>
      </c>
      <c r="AT21" s="137">
        <v>8</v>
      </c>
      <c r="AU21" s="138">
        <v>3145</v>
      </c>
      <c r="AV21" s="137">
        <v>0</v>
      </c>
      <c r="AW21" s="137">
        <v>0</v>
      </c>
      <c r="AX21" s="137">
        <v>0</v>
      </c>
      <c r="AY21" s="137">
        <v>0</v>
      </c>
      <c r="AZ21" s="137">
        <v>0</v>
      </c>
      <c r="BA21" s="137">
        <v>0</v>
      </c>
      <c r="BB21" s="137">
        <v>0</v>
      </c>
      <c r="BC21" s="137">
        <v>0</v>
      </c>
      <c r="BD21" s="137">
        <v>0</v>
      </c>
      <c r="BE21" s="137">
        <v>0</v>
      </c>
      <c r="BF21" s="137">
        <v>0</v>
      </c>
      <c r="BG21" s="137">
        <v>2</v>
      </c>
      <c r="BH21" s="137">
        <v>2</v>
      </c>
      <c r="BI21" s="110">
        <v>3149</v>
      </c>
    </row>
    <row r="22" spans="1:61" ht="16.350000000000001" customHeight="1" x14ac:dyDescent="0.25">
      <c r="A22" s="135">
        <v>16</v>
      </c>
      <c r="B22" s="136" t="s">
        <v>107</v>
      </c>
      <c r="C22" s="137">
        <v>4657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7">
        <v>0</v>
      </c>
      <c r="X22" s="137">
        <v>0</v>
      </c>
      <c r="Y22" s="137">
        <v>0</v>
      </c>
      <c r="Z22" s="137">
        <v>0</v>
      </c>
      <c r="AA22" s="137">
        <v>0</v>
      </c>
      <c r="AB22" s="137">
        <v>0</v>
      </c>
      <c r="AC22" s="137">
        <v>0</v>
      </c>
      <c r="AD22" s="137">
        <v>0</v>
      </c>
      <c r="AE22" s="137">
        <v>0</v>
      </c>
      <c r="AF22" s="137">
        <v>0</v>
      </c>
      <c r="AG22" s="137">
        <v>0</v>
      </c>
      <c r="AH22" s="137">
        <v>0</v>
      </c>
      <c r="AI22" s="137">
        <v>0</v>
      </c>
      <c r="AJ22" s="137">
        <v>0</v>
      </c>
      <c r="AK22" s="137">
        <v>0</v>
      </c>
      <c r="AL22" s="137">
        <v>7</v>
      </c>
      <c r="AM22" s="137">
        <v>0</v>
      </c>
      <c r="AN22" s="137">
        <v>0</v>
      </c>
      <c r="AO22" s="137"/>
      <c r="AP22" s="137"/>
      <c r="AQ22" s="137"/>
      <c r="AR22" s="137">
        <v>25</v>
      </c>
      <c r="AS22" s="137">
        <v>15</v>
      </c>
      <c r="AT22" s="137">
        <v>5</v>
      </c>
      <c r="AU22" s="138">
        <v>4709</v>
      </c>
      <c r="AV22" s="137">
        <v>0</v>
      </c>
      <c r="AW22" s="137">
        <v>0</v>
      </c>
      <c r="AX22" s="137">
        <v>0</v>
      </c>
      <c r="AY22" s="137">
        <v>0</v>
      </c>
      <c r="AZ22" s="137">
        <v>0</v>
      </c>
      <c r="BA22" s="137">
        <v>0</v>
      </c>
      <c r="BB22" s="137">
        <v>0</v>
      </c>
      <c r="BC22" s="137">
        <v>0</v>
      </c>
      <c r="BD22" s="137">
        <v>0</v>
      </c>
      <c r="BE22" s="137">
        <v>7</v>
      </c>
      <c r="BF22" s="137">
        <v>0</v>
      </c>
      <c r="BG22" s="137">
        <v>0</v>
      </c>
      <c r="BH22" s="137">
        <v>0</v>
      </c>
      <c r="BI22" s="110">
        <v>4716</v>
      </c>
    </row>
    <row r="23" spans="1:61" ht="16.350000000000001" customHeight="1" x14ac:dyDescent="0.25">
      <c r="A23" s="135">
        <v>17</v>
      </c>
      <c r="B23" s="136" t="s">
        <v>12</v>
      </c>
      <c r="C23" s="137">
        <v>38042</v>
      </c>
      <c r="D23" s="156">
        <v>793</v>
      </c>
      <c r="E23" s="137">
        <v>567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249</v>
      </c>
      <c r="N23" s="137">
        <v>0</v>
      </c>
      <c r="O23" s="137">
        <v>662</v>
      </c>
      <c r="P23" s="137">
        <v>0</v>
      </c>
      <c r="Q23" s="137">
        <v>191</v>
      </c>
      <c r="R23" s="137">
        <v>393</v>
      </c>
      <c r="S23" s="137">
        <v>101</v>
      </c>
      <c r="T23" s="137">
        <v>0</v>
      </c>
      <c r="U23" s="137">
        <v>0</v>
      </c>
      <c r="V23" s="137">
        <v>0</v>
      </c>
      <c r="W23" s="137">
        <v>28</v>
      </c>
      <c r="X23" s="137">
        <v>0</v>
      </c>
      <c r="Y23" s="137">
        <v>723</v>
      </c>
      <c r="Z23" s="137">
        <v>0</v>
      </c>
      <c r="AA23" s="137">
        <v>0</v>
      </c>
      <c r="AB23" s="137">
        <v>0</v>
      </c>
      <c r="AC23" s="137">
        <v>517</v>
      </c>
      <c r="AD23" s="137">
        <v>0</v>
      </c>
      <c r="AE23" s="137">
        <v>0</v>
      </c>
      <c r="AF23" s="137">
        <v>438</v>
      </c>
      <c r="AG23" s="137">
        <v>0</v>
      </c>
      <c r="AH23" s="137">
        <v>63</v>
      </c>
      <c r="AI23" s="137">
        <v>0</v>
      </c>
      <c r="AJ23" s="137">
        <v>179</v>
      </c>
      <c r="AK23" s="137">
        <v>668</v>
      </c>
      <c r="AL23" s="137">
        <v>0</v>
      </c>
      <c r="AM23" s="137">
        <v>0</v>
      </c>
      <c r="AN23" s="137">
        <v>0</v>
      </c>
      <c r="AO23" s="137"/>
      <c r="AP23" s="137"/>
      <c r="AQ23" s="137"/>
      <c r="AR23" s="137">
        <v>170</v>
      </c>
      <c r="AS23" s="137">
        <v>344</v>
      </c>
      <c r="AT23" s="137">
        <v>55</v>
      </c>
      <c r="AU23" s="138">
        <v>44183</v>
      </c>
      <c r="AV23" s="137">
        <v>0</v>
      </c>
      <c r="AW23" s="137">
        <v>0</v>
      </c>
      <c r="AX23" s="137">
        <v>0</v>
      </c>
      <c r="AY23" s="137">
        <v>0</v>
      </c>
      <c r="AZ23" s="137">
        <v>0</v>
      </c>
      <c r="BA23" s="137">
        <v>0</v>
      </c>
      <c r="BB23" s="137">
        <v>0</v>
      </c>
      <c r="BC23" s="137">
        <v>1459</v>
      </c>
      <c r="BD23" s="137">
        <v>718</v>
      </c>
      <c r="BE23" s="137">
        <v>9</v>
      </c>
      <c r="BF23" s="137">
        <v>1</v>
      </c>
      <c r="BG23" s="137">
        <v>84</v>
      </c>
      <c r="BH23" s="137">
        <v>53</v>
      </c>
      <c r="BI23" s="110">
        <v>46507</v>
      </c>
    </row>
    <row r="24" spans="1:61" ht="16.350000000000001" customHeight="1" x14ac:dyDescent="0.25">
      <c r="A24" s="135">
        <v>18</v>
      </c>
      <c r="B24" s="136" t="s">
        <v>28</v>
      </c>
      <c r="C24" s="137">
        <v>699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7">
        <v>0</v>
      </c>
      <c r="W24" s="137">
        <v>0</v>
      </c>
      <c r="X24" s="137">
        <v>0</v>
      </c>
      <c r="Y24" s="137">
        <v>0</v>
      </c>
      <c r="Z24" s="137">
        <v>0</v>
      </c>
      <c r="AA24" s="137">
        <v>0</v>
      </c>
      <c r="AB24" s="137">
        <v>0</v>
      </c>
      <c r="AC24" s="137">
        <v>0</v>
      </c>
      <c r="AD24" s="137">
        <v>0</v>
      </c>
      <c r="AE24" s="137">
        <v>0</v>
      </c>
      <c r="AF24" s="137">
        <v>0</v>
      </c>
      <c r="AG24" s="137">
        <v>0</v>
      </c>
      <c r="AH24" s="137">
        <v>0</v>
      </c>
      <c r="AI24" s="137">
        <v>0</v>
      </c>
      <c r="AJ24" s="137">
        <v>0</v>
      </c>
      <c r="AK24" s="137">
        <v>0</v>
      </c>
      <c r="AL24" s="137">
        <v>0</v>
      </c>
      <c r="AM24" s="137">
        <v>0</v>
      </c>
      <c r="AN24" s="137">
        <v>0</v>
      </c>
      <c r="AO24" s="137"/>
      <c r="AP24" s="137"/>
      <c r="AQ24" s="137"/>
      <c r="AR24" s="137">
        <v>3</v>
      </c>
      <c r="AS24" s="137">
        <v>0</v>
      </c>
      <c r="AT24" s="137">
        <v>1</v>
      </c>
      <c r="AU24" s="138">
        <v>703</v>
      </c>
      <c r="AV24" s="137">
        <v>0</v>
      </c>
      <c r="AW24" s="137">
        <v>0</v>
      </c>
      <c r="AX24" s="137">
        <v>0</v>
      </c>
      <c r="AY24" s="137">
        <v>0</v>
      </c>
      <c r="AZ24" s="137">
        <v>8</v>
      </c>
      <c r="BA24" s="137">
        <v>0</v>
      </c>
      <c r="BB24" s="137">
        <v>0</v>
      </c>
      <c r="BC24" s="137">
        <v>0</v>
      </c>
      <c r="BD24" s="137">
        <v>0</v>
      </c>
      <c r="BE24" s="137">
        <v>0</v>
      </c>
      <c r="BF24" s="137">
        <v>0</v>
      </c>
      <c r="BG24" s="137">
        <v>0</v>
      </c>
      <c r="BH24" s="137">
        <v>0</v>
      </c>
      <c r="BI24" s="110">
        <v>711</v>
      </c>
    </row>
    <row r="25" spans="1:61" ht="16.350000000000001" customHeight="1" x14ac:dyDescent="0.25">
      <c r="A25" s="135">
        <v>19</v>
      </c>
      <c r="B25" s="136" t="s">
        <v>29</v>
      </c>
      <c r="C25" s="137">
        <v>1568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4</v>
      </c>
      <c r="N25" s="137">
        <v>0</v>
      </c>
      <c r="O25" s="137">
        <v>0</v>
      </c>
      <c r="P25" s="137">
        <v>0</v>
      </c>
      <c r="Q25" s="137">
        <v>0</v>
      </c>
      <c r="R25" s="137">
        <v>4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7">
        <v>0</v>
      </c>
      <c r="Y25" s="137">
        <v>0</v>
      </c>
      <c r="Z25" s="137">
        <v>0</v>
      </c>
      <c r="AA25" s="137">
        <v>0</v>
      </c>
      <c r="AB25" s="137">
        <v>0</v>
      </c>
      <c r="AC25" s="137">
        <v>0</v>
      </c>
      <c r="AD25" s="137">
        <v>0</v>
      </c>
      <c r="AE25" s="137">
        <v>0</v>
      </c>
      <c r="AF25" s="137">
        <v>0</v>
      </c>
      <c r="AG25" s="137">
        <v>0</v>
      </c>
      <c r="AH25" s="137">
        <v>2</v>
      </c>
      <c r="AI25" s="137">
        <v>0</v>
      </c>
      <c r="AJ25" s="137">
        <v>2</v>
      </c>
      <c r="AK25" s="137">
        <v>0</v>
      </c>
      <c r="AL25" s="137">
        <v>0</v>
      </c>
      <c r="AM25" s="137">
        <v>0</v>
      </c>
      <c r="AN25" s="137">
        <v>0</v>
      </c>
      <c r="AO25" s="137"/>
      <c r="AP25" s="137"/>
      <c r="AQ25" s="137"/>
      <c r="AR25" s="137">
        <v>11</v>
      </c>
      <c r="AS25" s="137">
        <v>27</v>
      </c>
      <c r="AT25" s="137">
        <v>2</v>
      </c>
      <c r="AU25" s="138">
        <v>1620</v>
      </c>
      <c r="AV25" s="137">
        <v>0</v>
      </c>
      <c r="AW25" s="137">
        <v>0</v>
      </c>
      <c r="AX25" s="137">
        <v>0</v>
      </c>
      <c r="AY25" s="137">
        <v>0</v>
      </c>
      <c r="AZ25" s="137">
        <v>0</v>
      </c>
      <c r="BA25" s="137">
        <v>0</v>
      </c>
      <c r="BB25" s="137">
        <v>0</v>
      </c>
      <c r="BC25" s="137">
        <v>0</v>
      </c>
      <c r="BD25" s="137">
        <v>0</v>
      </c>
      <c r="BE25" s="137">
        <v>0</v>
      </c>
      <c r="BF25" s="137">
        <v>0</v>
      </c>
      <c r="BG25" s="137">
        <v>0</v>
      </c>
      <c r="BH25" s="137">
        <v>1</v>
      </c>
      <c r="BI25" s="110">
        <v>1621</v>
      </c>
    </row>
    <row r="26" spans="1:61" ht="16.350000000000001" customHeight="1" x14ac:dyDescent="0.25">
      <c r="A26" s="135">
        <v>20</v>
      </c>
      <c r="B26" s="136" t="s">
        <v>30</v>
      </c>
      <c r="C26" s="137">
        <v>5061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0</v>
      </c>
      <c r="K26" s="137">
        <v>12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37">
        <v>2</v>
      </c>
      <c r="X26" s="137">
        <v>0</v>
      </c>
      <c r="Y26" s="137">
        <v>0</v>
      </c>
      <c r="Z26" s="137">
        <v>0</v>
      </c>
      <c r="AA26" s="137">
        <v>0</v>
      </c>
      <c r="AB26" s="137">
        <v>0</v>
      </c>
      <c r="AC26" s="137">
        <v>0</v>
      </c>
      <c r="AD26" s="137">
        <v>0</v>
      </c>
      <c r="AE26" s="137">
        <v>0</v>
      </c>
      <c r="AF26" s="137">
        <v>0</v>
      </c>
      <c r="AG26" s="137">
        <v>0</v>
      </c>
      <c r="AH26" s="137">
        <v>0</v>
      </c>
      <c r="AI26" s="137">
        <v>0</v>
      </c>
      <c r="AJ26" s="137">
        <v>0</v>
      </c>
      <c r="AK26" s="137">
        <v>0</v>
      </c>
      <c r="AL26" s="137">
        <v>0</v>
      </c>
      <c r="AM26" s="137">
        <v>0</v>
      </c>
      <c r="AN26" s="137">
        <v>0</v>
      </c>
      <c r="AO26" s="137"/>
      <c r="AP26" s="137"/>
      <c r="AQ26" s="137"/>
      <c r="AR26" s="137">
        <v>15</v>
      </c>
      <c r="AS26" s="137">
        <v>21</v>
      </c>
      <c r="AT26" s="137">
        <v>6</v>
      </c>
      <c r="AU26" s="138">
        <v>5117</v>
      </c>
      <c r="AV26" s="137">
        <v>0</v>
      </c>
      <c r="AW26" s="137">
        <v>0</v>
      </c>
      <c r="AX26" s="137">
        <v>0</v>
      </c>
      <c r="AY26" s="137">
        <v>0</v>
      </c>
      <c r="AZ26" s="137">
        <v>0</v>
      </c>
      <c r="BA26" s="137">
        <v>0</v>
      </c>
      <c r="BB26" s="137">
        <v>0</v>
      </c>
      <c r="BC26" s="137">
        <v>0</v>
      </c>
      <c r="BD26" s="137">
        <v>0</v>
      </c>
      <c r="BE26" s="137">
        <v>3</v>
      </c>
      <c r="BF26" s="137">
        <v>0</v>
      </c>
      <c r="BG26" s="137">
        <v>0</v>
      </c>
      <c r="BH26" s="137">
        <v>3</v>
      </c>
      <c r="BI26" s="110">
        <v>5123</v>
      </c>
    </row>
    <row r="27" spans="1:61" ht="16.350000000000001" customHeight="1" x14ac:dyDescent="0.25">
      <c r="A27" s="135">
        <v>21</v>
      </c>
      <c r="B27" s="136" t="s">
        <v>31</v>
      </c>
      <c r="C27" s="137">
        <v>2402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1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  <c r="V27" s="137">
        <v>0</v>
      </c>
      <c r="W27" s="137">
        <v>0</v>
      </c>
      <c r="X27" s="137">
        <v>0</v>
      </c>
      <c r="Y27" s="137">
        <v>0</v>
      </c>
      <c r="Z27" s="137">
        <v>0</v>
      </c>
      <c r="AA27" s="137">
        <v>0</v>
      </c>
      <c r="AB27" s="137">
        <v>0</v>
      </c>
      <c r="AC27" s="137">
        <v>0</v>
      </c>
      <c r="AD27" s="137">
        <v>0</v>
      </c>
      <c r="AE27" s="137">
        <v>0</v>
      </c>
      <c r="AF27" s="137">
        <v>0</v>
      </c>
      <c r="AG27" s="137">
        <v>0</v>
      </c>
      <c r="AH27" s="137">
        <v>0</v>
      </c>
      <c r="AI27" s="137">
        <v>0</v>
      </c>
      <c r="AJ27" s="137">
        <v>0</v>
      </c>
      <c r="AK27" s="137">
        <v>0</v>
      </c>
      <c r="AL27" s="137">
        <v>0</v>
      </c>
      <c r="AM27" s="137">
        <v>0</v>
      </c>
      <c r="AN27" s="137">
        <v>0</v>
      </c>
      <c r="AO27" s="137"/>
      <c r="AP27" s="137"/>
      <c r="AQ27" s="137"/>
      <c r="AR27" s="137">
        <v>3</v>
      </c>
      <c r="AS27" s="137">
        <v>38</v>
      </c>
      <c r="AT27" s="137">
        <v>2</v>
      </c>
      <c r="AU27" s="138">
        <v>2446</v>
      </c>
      <c r="AV27" s="137">
        <v>0</v>
      </c>
      <c r="AW27" s="137">
        <v>0</v>
      </c>
      <c r="AX27" s="137">
        <v>0</v>
      </c>
      <c r="AY27" s="137">
        <v>0</v>
      </c>
      <c r="AZ27" s="137">
        <v>56</v>
      </c>
      <c r="BA27" s="137">
        <v>0</v>
      </c>
      <c r="BB27" s="137">
        <v>0</v>
      </c>
      <c r="BC27" s="137">
        <v>0</v>
      </c>
      <c r="BD27" s="137">
        <v>0</v>
      </c>
      <c r="BE27" s="137">
        <v>2</v>
      </c>
      <c r="BF27" s="137">
        <v>0</v>
      </c>
      <c r="BG27" s="137">
        <v>0</v>
      </c>
      <c r="BH27" s="137">
        <v>0</v>
      </c>
      <c r="BI27" s="110">
        <v>2504</v>
      </c>
    </row>
    <row r="28" spans="1:61" ht="16.350000000000001" customHeight="1" x14ac:dyDescent="0.25">
      <c r="A28" s="135">
        <v>22</v>
      </c>
      <c r="B28" s="136" t="s">
        <v>32</v>
      </c>
      <c r="C28" s="137">
        <v>2577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7">
        <v>0</v>
      </c>
      <c r="U28" s="137">
        <v>0</v>
      </c>
      <c r="V28" s="137">
        <v>0</v>
      </c>
      <c r="W28" s="137">
        <v>0</v>
      </c>
      <c r="X28" s="137">
        <v>0</v>
      </c>
      <c r="Y28" s="137">
        <v>0</v>
      </c>
      <c r="Z28" s="137">
        <v>0</v>
      </c>
      <c r="AA28" s="137">
        <v>0</v>
      </c>
      <c r="AB28" s="137">
        <v>0</v>
      </c>
      <c r="AC28" s="137">
        <v>0</v>
      </c>
      <c r="AD28" s="137">
        <v>0</v>
      </c>
      <c r="AE28" s="137">
        <v>0</v>
      </c>
      <c r="AF28" s="137">
        <v>0</v>
      </c>
      <c r="AG28" s="137">
        <v>0</v>
      </c>
      <c r="AH28" s="137">
        <v>0</v>
      </c>
      <c r="AI28" s="137">
        <v>0</v>
      </c>
      <c r="AJ28" s="137">
        <v>0</v>
      </c>
      <c r="AK28" s="137">
        <v>0</v>
      </c>
      <c r="AL28" s="137">
        <v>0</v>
      </c>
      <c r="AM28" s="137">
        <v>0</v>
      </c>
      <c r="AN28" s="137">
        <v>0</v>
      </c>
      <c r="AO28" s="137"/>
      <c r="AP28" s="137"/>
      <c r="AQ28" s="137"/>
      <c r="AR28" s="137">
        <v>3</v>
      </c>
      <c r="AS28" s="137">
        <v>21</v>
      </c>
      <c r="AT28" s="137">
        <v>5</v>
      </c>
      <c r="AU28" s="138">
        <v>2606</v>
      </c>
      <c r="AV28" s="137">
        <v>0</v>
      </c>
      <c r="AW28" s="137">
        <v>0</v>
      </c>
      <c r="AX28" s="137">
        <v>0</v>
      </c>
      <c r="AY28" s="137">
        <v>0</v>
      </c>
      <c r="AZ28" s="137">
        <v>0</v>
      </c>
      <c r="BA28" s="137">
        <v>0</v>
      </c>
      <c r="BB28" s="137">
        <v>0</v>
      </c>
      <c r="BC28" s="137">
        <v>0</v>
      </c>
      <c r="BD28" s="137">
        <v>0</v>
      </c>
      <c r="BE28" s="137">
        <v>3</v>
      </c>
      <c r="BF28" s="137">
        <v>0</v>
      </c>
      <c r="BG28" s="137">
        <v>0</v>
      </c>
      <c r="BH28" s="137">
        <v>3</v>
      </c>
      <c r="BI28" s="110">
        <v>2612</v>
      </c>
    </row>
    <row r="29" spans="1:61" ht="16.350000000000001" customHeight="1" x14ac:dyDescent="0.25">
      <c r="A29" s="135">
        <v>23</v>
      </c>
      <c r="B29" s="136" t="s">
        <v>33</v>
      </c>
      <c r="C29" s="137">
        <v>10465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7">
        <v>0</v>
      </c>
      <c r="U29" s="137">
        <v>0</v>
      </c>
      <c r="V29" s="137">
        <v>249</v>
      </c>
      <c r="W29" s="137">
        <v>5</v>
      </c>
      <c r="X29" s="137">
        <v>1</v>
      </c>
      <c r="Y29" s="137">
        <v>0</v>
      </c>
      <c r="Z29" s="137">
        <v>0</v>
      </c>
      <c r="AA29" s="137">
        <v>0</v>
      </c>
      <c r="AB29" s="137">
        <v>0</v>
      </c>
      <c r="AC29" s="137">
        <v>0</v>
      </c>
      <c r="AD29" s="137">
        <v>0</v>
      </c>
      <c r="AE29" s="137">
        <v>0</v>
      </c>
      <c r="AF29" s="137">
        <v>0</v>
      </c>
      <c r="AG29" s="137">
        <v>0</v>
      </c>
      <c r="AH29" s="137">
        <v>0</v>
      </c>
      <c r="AI29" s="137">
        <v>0</v>
      </c>
      <c r="AJ29" s="137">
        <v>0</v>
      </c>
      <c r="AK29" s="137">
        <v>0</v>
      </c>
      <c r="AL29" s="137">
        <v>0</v>
      </c>
      <c r="AM29" s="137">
        <v>0</v>
      </c>
      <c r="AN29" s="137">
        <v>2</v>
      </c>
      <c r="AO29" s="137"/>
      <c r="AP29" s="137"/>
      <c r="AQ29" s="137"/>
      <c r="AR29" s="137">
        <v>35</v>
      </c>
      <c r="AS29" s="137">
        <v>33</v>
      </c>
      <c r="AT29" s="137">
        <v>18</v>
      </c>
      <c r="AU29" s="138">
        <v>10808</v>
      </c>
      <c r="AV29" s="137">
        <v>0</v>
      </c>
      <c r="AW29" s="137">
        <v>125</v>
      </c>
      <c r="AX29" s="137">
        <v>0</v>
      </c>
      <c r="AY29" s="137">
        <v>0</v>
      </c>
      <c r="AZ29" s="137">
        <v>0</v>
      </c>
      <c r="BA29" s="137">
        <v>0</v>
      </c>
      <c r="BB29" s="137">
        <v>0</v>
      </c>
      <c r="BC29" s="137">
        <v>0</v>
      </c>
      <c r="BD29" s="137">
        <v>0</v>
      </c>
      <c r="BE29" s="137">
        <v>3</v>
      </c>
      <c r="BF29" s="137">
        <v>0</v>
      </c>
      <c r="BG29" s="137">
        <v>0</v>
      </c>
      <c r="BH29" s="137">
        <v>1</v>
      </c>
      <c r="BI29" s="110">
        <v>10937</v>
      </c>
    </row>
    <row r="30" spans="1:61" ht="16.350000000000001" customHeight="1" x14ac:dyDescent="0.25">
      <c r="A30" s="135">
        <v>24</v>
      </c>
      <c r="B30" s="136" t="s">
        <v>34</v>
      </c>
      <c r="C30" s="137">
        <v>3709</v>
      </c>
      <c r="D30" s="137">
        <v>0</v>
      </c>
      <c r="E30" s="137">
        <v>2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3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201</v>
      </c>
      <c r="T30" s="137">
        <v>0</v>
      </c>
      <c r="U30" s="137">
        <v>0</v>
      </c>
      <c r="V30" s="137">
        <v>0</v>
      </c>
      <c r="W30" s="137">
        <v>1</v>
      </c>
      <c r="X30" s="137">
        <v>0</v>
      </c>
      <c r="Y30" s="137">
        <v>0</v>
      </c>
      <c r="Z30" s="137">
        <v>0</v>
      </c>
      <c r="AA30" s="137">
        <v>0</v>
      </c>
      <c r="AB30" s="137">
        <v>0</v>
      </c>
      <c r="AC30" s="137">
        <v>0</v>
      </c>
      <c r="AD30" s="137">
        <v>0</v>
      </c>
      <c r="AE30" s="137">
        <v>0</v>
      </c>
      <c r="AF30" s="137">
        <v>0</v>
      </c>
      <c r="AG30" s="137">
        <v>0</v>
      </c>
      <c r="AH30" s="137">
        <v>0</v>
      </c>
      <c r="AI30" s="137">
        <v>0</v>
      </c>
      <c r="AJ30" s="137">
        <v>1</v>
      </c>
      <c r="AK30" s="137">
        <v>0</v>
      </c>
      <c r="AL30" s="137">
        <v>0</v>
      </c>
      <c r="AM30" s="137">
        <v>0</v>
      </c>
      <c r="AN30" s="137">
        <v>0</v>
      </c>
      <c r="AO30" s="137"/>
      <c r="AP30" s="137"/>
      <c r="AQ30" s="137"/>
      <c r="AR30" s="137">
        <v>5</v>
      </c>
      <c r="AS30" s="137">
        <v>10</v>
      </c>
      <c r="AT30" s="137">
        <v>1</v>
      </c>
      <c r="AU30" s="138">
        <v>3933</v>
      </c>
      <c r="AV30" s="137">
        <v>0</v>
      </c>
      <c r="AW30" s="137">
        <v>0</v>
      </c>
      <c r="AX30" s="137">
        <v>0</v>
      </c>
      <c r="AY30" s="137">
        <v>0</v>
      </c>
      <c r="AZ30" s="137">
        <v>0</v>
      </c>
      <c r="BA30" s="137">
        <v>0</v>
      </c>
      <c r="BB30" s="137">
        <v>0</v>
      </c>
      <c r="BC30" s="137">
        <v>0</v>
      </c>
      <c r="BD30" s="137">
        <v>0</v>
      </c>
      <c r="BE30" s="137">
        <v>1</v>
      </c>
      <c r="BF30" s="137">
        <v>0</v>
      </c>
      <c r="BG30" s="137">
        <v>2</v>
      </c>
      <c r="BH30" s="137">
        <v>4</v>
      </c>
      <c r="BI30" s="110">
        <v>3940</v>
      </c>
    </row>
    <row r="31" spans="1:61" ht="16.350000000000001" customHeight="1" x14ac:dyDescent="0.25">
      <c r="A31" s="135">
        <v>25</v>
      </c>
      <c r="B31" s="136" t="s">
        <v>35</v>
      </c>
      <c r="C31" s="137">
        <v>1918</v>
      </c>
      <c r="D31" s="137">
        <v>0</v>
      </c>
      <c r="E31" s="137">
        <v>0</v>
      </c>
      <c r="F31" s="137">
        <v>1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7">
        <v>0</v>
      </c>
      <c r="U31" s="137">
        <v>0</v>
      </c>
      <c r="V31" s="137">
        <v>0</v>
      </c>
      <c r="W31" s="137">
        <v>0</v>
      </c>
      <c r="X31" s="137">
        <v>0</v>
      </c>
      <c r="Y31" s="137">
        <v>0</v>
      </c>
      <c r="Z31" s="137">
        <v>35</v>
      </c>
      <c r="AA31" s="137">
        <v>0</v>
      </c>
      <c r="AB31" s="137">
        <v>0</v>
      </c>
      <c r="AC31" s="137">
        <v>0</v>
      </c>
      <c r="AD31" s="137">
        <v>0</v>
      </c>
      <c r="AE31" s="137">
        <v>0</v>
      </c>
      <c r="AF31" s="137">
        <v>0</v>
      </c>
      <c r="AG31" s="137">
        <v>0</v>
      </c>
      <c r="AH31" s="137">
        <v>0</v>
      </c>
      <c r="AI31" s="137">
        <v>0</v>
      </c>
      <c r="AJ31" s="137">
        <v>0</v>
      </c>
      <c r="AK31" s="137">
        <v>0</v>
      </c>
      <c r="AL31" s="137">
        <v>0</v>
      </c>
      <c r="AM31" s="137">
        <v>1</v>
      </c>
      <c r="AN31" s="137">
        <v>0</v>
      </c>
      <c r="AO31" s="137"/>
      <c r="AP31" s="137"/>
      <c r="AQ31" s="137"/>
      <c r="AR31" s="137">
        <v>12</v>
      </c>
      <c r="AS31" s="137">
        <v>5</v>
      </c>
      <c r="AT31" s="137">
        <v>1</v>
      </c>
      <c r="AU31" s="138">
        <v>1973</v>
      </c>
      <c r="AV31" s="137">
        <v>0</v>
      </c>
      <c r="AW31" s="137">
        <v>0</v>
      </c>
      <c r="AX31" s="137">
        <v>0</v>
      </c>
      <c r="AY31" s="137">
        <v>0</v>
      </c>
      <c r="AZ31" s="137">
        <v>0</v>
      </c>
      <c r="BA31" s="137">
        <v>0</v>
      </c>
      <c r="BB31" s="137">
        <v>0</v>
      </c>
      <c r="BC31" s="137">
        <v>0</v>
      </c>
      <c r="BD31" s="137">
        <v>0</v>
      </c>
      <c r="BE31" s="137">
        <v>0</v>
      </c>
      <c r="BF31" s="137">
        <v>0</v>
      </c>
      <c r="BG31" s="137">
        <v>0</v>
      </c>
      <c r="BH31" s="137">
        <v>0</v>
      </c>
      <c r="BI31" s="110">
        <v>1973</v>
      </c>
    </row>
    <row r="32" spans="1:61" ht="16.350000000000001" customHeight="1" x14ac:dyDescent="0.25">
      <c r="A32" s="135">
        <v>26</v>
      </c>
      <c r="B32" s="136" t="s">
        <v>36</v>
      </c>
      <c r="C32" s="137">
        <v>45578</v>
      </c>
      <c r="D32" s="137">
        <v>0</v>
      </c>
      <c r="E32" s="137">
        <v>0</v>
      </c>
      <c r="F32" s="137">
        <v>0</v>
      </c>
      <c r="G32" s="137">
        <v>54</v>
      </c>
      <c r="H32" s="137">
        <v>691</v>
      </c>
      <c r="I32" s="137">
        <v>188</v>
      </c>
      <c r="J32" s="137">
        <v>0</v>
      </c>
      <c r="K32" s="137">
        <v>0</v>
      </c>
      <c r="L32" s="137">
        <v>0</v>
      </c>
      <c r="M32" s="137">
        <v>0</v>
      </c>
      <c r="N32" s="137">
        <v>127</v>
      </c>
      <c r="O32" s="137">
        <v>0</v>
      </c>
      <c r="P32" s="137">
        <v>0</v>
      </c>
      <c r="Q32" s="137">
        <v>0</v>
      </c>
      <c r="R32" s="137">
        <v>0</v>
      </c>
      <c r="S32" s="137">
        <v>7</v>
      </c>
      <c r="T32" s="137">
        <v>0</v>
      </c>
      <c r="U32" s="137">
        <v>0</v>
      </c>
      <c r="V32" s="137">
        <v>0</v>
      </c>
      <c r="W32" s="137">
        <v>30</v>
      </c>
      <c r="X32" s="137">
        <v>0</v>
      </c>
      <c r="Y32" s="137">
        <v>0</v>
      </c>
      <c r="Z32" s="137">
        <v>0</v>
      </c>
      <c r="AA32" s="137">
        <v>21</v>
      </c>
      <c r="AB32" s="137">
        <v>0</v>
      </c>
      <c r="AC32" s="137">
        <v>0</v>
      </c>
      <c r="AD32" s="137">
        <v>20</v>
      </c>
      <c r="AE32" s="137">
        <v>914</v>
      </c>
      <c r="AF32" s="137">
        <v>0</v>
      </c>
      <c r="AG32" s="137">
        <v>0</v>
      </c>
      <c r="AH32" s="137">
        <v>0</v>
      </c>
      <c r="AI32" s="137">
        <v>3</v>
      </c>
      <c r="AJ32" s="137">
        <v>43</v>
      </c>
      <c r="AK32" s="137">
        <v>0</v>
      </c>
      <c r="AL32" s="137">
        <v>0</v>
      </c>
      <c r="AM32" s="137">
        <v>0</v>
      </c>
      <c r="AN32" s="137">
        <v>0</v>
      </c>
      <c r="AO32" s="137"/>
      <c r="AP32" s="137"/>
      <c r="AQ32" s="137"/>
      <c r="AR32" s="137">
        <v>216</v>
      </c>
      <c r="AS32" s="137">
        <v>329</v>
      </c>
      <c r="AT32" s="137">
        <v>47</v>
      </c>
      <c r="AU32" s="138">
        <v>48268</v>
      </c>
      <c r="AV32" s="137">
        <v>0</v>
      </c>
      <c r="AW32" s="137">
        <v>0</v>
      </c>
      <c r="AX32" s="137">
        <v>393</v>
      </c>
      <c r="AY32" s="137">
        <v>0</v>
      </c>
      <c r="AZ32" s="137">
        <v>0</v>
      </c>
      <c r="BA32" s="137">
        <v>205</v>
      </c>
      <c r="BB32" s="137">
        <v>0</v>
      </c>
      <c r="BC32" s="137">
        <v>0</v>
      </c>
      <c r="BD32" s="137">
        <v>0</v>
      </c>
      <c r="BE32" s="137">
        <v>10</v>
      </c>
      <c r="BF32" s="137">
        <v>40</v>
      </c>
      <c r="BG32" s="137">
        <v>8</v>
      </c>
      <c r="BH32" s="137">
        <v>17</v>
      </c>
      <c r="BI32" s="110">
        <v>48941</v>
      </c>
    </row>
    <row r="33" spans="1:61" ht="16.350000000000001" customHeight="1" x14ac:dyDescent="0.25">
      <c r="A33" s="135">
        <v>27</v>
      </c>
      <c r="B33" s="136" t="s">
        <v>37</v>
      </c>
      <c r="C33" s="137">
        <v>5019</v>
      </c>
      <c r="D33" s="137">
        <v>0</v>
      </c>
      <c r="E33" s="137">
        <v>0</v>
      </c>
      <c r="F33" s="137">
        <v>0</v>
      </c>
      <c r="G33" s="137">
        <v>0</v>
      </c>
      <c r="H33" s="137">
        <v>0</v>
      </c>
      <c r="I33" s="137">
        <v>0</v>
      </c>
      <c r="J33" s="137">
        <v>8</v>
      </c>
      <c r="K33" s="137">
        <v>0</v>
      </c>
      <c r="L33" s="137">
        <v>6</v>
      </c>
      <c r="M33" s="137">
        <v>0</v>
      </c>
      <c r="N33" s="137">
        <v>0</v>
      </c>
      <c r="O33" s="137">
        <v>0</v>
      </c>
      <c r="P33" s="137">
        <v>0</v>
      </c>
      <c r="Q33" s="137">
        <v>0</v>
      </c>
      <c r="R33" s="137">
        <v>0</v>
      </c>
      <c r="S33" s="137">
        <v>0</v>
      </c>
      <c r="T33" s="137">
        <v>10</v>
      </c>
      <c r="U33" s="137">
        <v>0</v>
      </c>
      <c r="V33" s="137">
        <v>0</v>
      </c>
      <c r="W33" s="137">
        <v>1</v>
      </c>
      <c r="X33" s="137">
        <v>0</v>
      </c>
      <c r="Y33" s="137">
        <v>0</v>
      </c>
      <c r="Z33" s="137">
        <v>0</v>
      </c>
      <c r="AA33" s="137">
        <v>0</v>
      </c>
      <c r="AB33" s="137">
        <v>0</v>
      </c>
      <c r="AC33" s="137">
        <v>0</v>
      </c>
      <c r="AD33" s="137">
        <v>0</v>
      </c>
      <c r="AE33" s="137">
        <v>0</v>
      </c>
      <c r="AF33" s="137">
        <v>0</v>
      </c>
      <c r="AG33" s="137">
        <v>0</v>
      </c>
      <c r="AH33" s="137">
        <v>0</v>
      </c>
      <c r="AI33" s="137">
        <v>0</v>
      </c>
      <c r="AJ33" s="137">
        <v>0</v>
      </c>
      <c r="AK33" s="137">
        <v>0</v>
      </c>
      <c r="AL33" s="137">
        <v>0</v>
      </c>
      <c r="AM33" s="137">
        <v>0</v>
      </c>
      <c r="AN33" s="137">
        <v>0</v>
      </c>
      <c r="AO33" s="137"/>
      <c r="AP33" s="137"/>
      <c r="AQ33" s="137"/>
      <c r="AR33" s="137">
        <v>22</v>
      </c>
      <c r="AS33" s="137">
        <v>9</v>
      </c>
      <c r="AT33" s="137">
        <v>4</v>
      </c>
      <c r="AU33" s="138">
        <v>5079</v>
      </c>
      <c r="AV33" s="137">
        <v>0</v>
      </c>
      <c r="AW33" s="137">
        <v>0</v>
      </c>
      <c r="AX33" s="137">
        <v>0</v>
      </c>
      <c r="AY33" s="137">
        <v>0</v>
      </c>
      <c r="AZ33" s="137">
        <v>0</v>
      </c>
      <c r="BA33" s="137">
        <v>0</v>
      </c>
      <c r="BB33" s="137">
        <v>0</v>
      </c>
      <c r="BC33" s="137">
        <v>0</v>
      </c>
      <c r="BD33" s="137">
        <v>0</v>
      </c>
      <c r="BE33" s="137">
        <v>2</v>
      </c>
      <c r="BF33" s="137">
        <v>0</v>
      </c>
      <c r="BG33" s="137">
        <v>0</v>
      </c>
      <c r="BH33" s="137">
        <v>3</v>
      </c>
      <c r="BI33" s="110">
        <v>5084</v>
      </c>
    </row>
    <row r="34" spans="1:61" ht="16.350000000000001" customHeight="1" x14ac:dyDescent="0.25">
      <c r="A34" s="135">
        <v>28</v>
      </c>
      <c r="B34" s="136" t="s">
        <v>38</v>
      </c>
      <c r="C34" s="137">
        <v>28643</v>
      </c>
      <c r="D34" s="137">
        <v>0</v>
      </c>
      <c r="E34" s="137">
        <v>0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v>3</v>
      </c>
      <c r="L34" s="137">
        <v>0</v>
      </c>
      <c r="M34" s="137">
        <v>1</v>
      </c>
      <c r="N34" s="137"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1</v>
      </c>
      <c r="T34" s="137">
        <v>0</v>
      </c>
      <c r="U34" s="137">
        <v>0</v>
      </c>
      <c r="V34" s="137">
        <v>2983</v>
      </c>
      <c r="W34" s="137">
        <v>1584</v>
      </c>
      <c r="X34" s="137">
        <v>566</v>
      </c>
      <c r="Y34" s="137">
        <v>0</v>
      </c>
      <c r="Z34" s="137">
        <v>0</v>
      </c>
      <c r="AA34" s="137">
        <v>0</v>
      </c>
      <c r="AB34" s="137">
        <v>52</v>
      </c>
      <c r="AC34" s="137">
        <v>0</v>
      </c>
      <c r="AD34" s="137">
        <v>0</v>
      </c>
      <c r="AE34" s="137">
        <v>0</v>
      </c>
      <c r="AF34" s="137">
        <v>0</v>
      </c>
      <c r="AG34" s="137">
        <v>1</v>
      </c>
      <c r="AH34" s="137">
        <v>0</v>
      </c>
      <c r="AI34" s="137">
        <v>1</v>
      </c>
      <c r="AJ34" s="137">
        <v>0</v>
      </c>
      <c r="AK34" s="137">
        <v>0</v>
      </c>
      <c r="AL34" s="137">
        <v>0</v>
      </c>
      <c r="AM34" s="137">
        <v>0</v>
      </c>
      <c r="AN34" s="137">
        <v>217</v>
      </c>
      <c r="AO34" s="137"/>
      <c r="AP34" s="137"/>
      <c r="AQ34" s="137"/>
      <c r="AR34" s="137">
        <v>106</v>
      </c>
      <c r="AS34" s="137">
        <v>166</v>
      </c>
      <c r="AT34" s="137">
        <v>21</v>
      </c>
      <c r="AU34" s="138">
        <v>34345</v>
      </c>
      <c r="AV34" s="137">
        <v>0</v>
      </c>
      <c r="AW34" s="137">
        <v>2</v>
      </c>
      <c r="AX34" s="137">
        <v>0</v>
      </c>
      <c r="AY34" s="137">
        <v>0</v>
      </c>
      <c r="AZ34" s="137">
        <v>0</v>
      </c>
      <c r="BA34" s="137">
        <v>0</v>
      </c>
      <c r="BB34" s="137">
        <v>0</v>
      </c>
      <c r="BC34" s="137">
        <v>0</v>
      </c>
      <c r="BD34" s="137">
        <v>0</v>
      </c>
      <c r="BE34" s="137">
        <v>11</v>
      </c>
      <c r="BF34" s="137">
        <v>0</v>
      </c>
      <c r="BG34" s="137">
        <v>0</v>
      </c>
      <c r="BH34" s="137">
        <v>14</v>
      </c>
      <c r="BI34" s="110">
        <v>34372</v>
      </c>
    </row>
    <row r="35" spans="1:61" ht="16.350000000000001" customHeight="1" x14ac:dyDescent="0.25">
      <c r="A35" s="135">
        <v>29</v>
      </c>
      <c r="B35" s="136" t="s">
        <v>39</v>
      </c>
      <c r="C35" s="137">
        <v>12834</v>
      </c>
      <c r="D35" s="137">
        <v>0</v>
      </c>
      <c r="E35" s="137">
        <v>0</v>
      </c>
      <c r="F35" s="137">
        <v>0</v>
      </c>
      <c r="G35" s="137">
        <v>0</v>
      </c>
      <c r="H35" s="137">
        <v>0</v>
      </c>
      <c r="I35" s="137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54</v>
      </c>
      <c r="T35" s="137">
        <v>0</v>
      </c>
      <c r="U35" s="137">
        <v>0</v>
      </c>
      <c r="V35" s="137">
        <v>0</v>
      </c>
      <c r="W35" s="137">
        <v>19</v>
      </c>
      <c r="X35" s="137">
        <v>0</v>
      </c>
      <c r="Y35" s="137">
        <v>0</v>
      </c>
      <c r="Z35" s="137">
        <v>0</v>
      </c>
      <c r="AA35" s="137">
        <v>0</v>
      </c>
      <c r="AB35" s="137">
        <v>0</v>
      </c>
      <c r="AC35" s="137">
        <v>0</v>
      </c>
      <c r="AD35" s="137">
        <v>0</v>
      </c>
      <c r="AE35" s="137">
        <v>0</v>
      </c>
      <c r="AF35" s="137">
        <v>0</v>
      </c>
      <c r="AG35" s="137">
        <v>0</v>
      </c>
      <c r="AH35" s="137">
        <v>0</v>
      </c>
      <c r="AI35" s="137">
        <v>0</v>
      </c>
      <c r="AJ35" s="137">
        <v>0</v>
      </c>
      <c r="AK35" s="137">
        <v>0</v>
      </c>
      <c r="AL35" s="137">
        <v>0</v>
      </c>
      <c r="AM35" s="137">
        <v>0</v>
      </c>
      <c r="AN35" s="137">
        <v>0</v>
      </c>
      <c r="AO35" s="137"/>
      <c r="AP35" s="137"/>
      <c r="AQ35" s="137"/>
      <c r="AR35" s="137">
        <v>64</v>
      </c>
      <c r="AS35" s="137">
        <v>62</v>
      </c>
      <c r="AT35" s="137">
        <v>43</v>
      </c>
      <c r="AU35" s="138">
        <v>13076</v>
      </c>
      <c r="AV35" s="137">
        <v>0</v>
      </c>
      <c r="AW35" s="137">
        <v>0</v>
      </c>
      <c r="AX35" s="137">
        <v>0</v>
      </c>
      <c r="AY35" s="137">
        <v>0</v>
      </c>
      <c r="AZ35" s="137">
        <v>0</v>
      </c>
      <c r="BA35" s="137">
        <v>0</v>
      </c>
      <c r="BB35" s="137">
        <v>69</v>
      </c>
      <c r="BC35" s="137">
        <v>0</v>
      </c>
      <c r="BD35" s="137">
        <v>0</v>
      </c>
      <c r="BE35" s="137">
        <v>4</v>
      </c>
      <c r="BF35" s="137">
        <v>2</v>
      </c>
      <c r="BG35" s="137">
        <v>0</v>
      </c>
      <c r="BH35" s="137">
        <v>2</v>
      </c>
      <c r="BI35" s="110">
        <v>13153</v>
      </c>
    </row>
    <row r="36" spans="1:61" ht="16.350000000000001" customHeight="1" x14ac:dyDescent="0.25">
      <c r="A36" s="135">
        <v>30</v>
      </c>
      <c r="B36" s="136" t="s">
        <v>90</v>
      </c>
      <c r="C36" s="137">
        <v>2386</v>
      </c>
      <c r="D36" s="137">
        <v>0</v>
      </c>
      <c r="E36" s="137"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R36" s="137">
        <v>0</v>
      </c>
      <c r="S36" s="137">
        <v>0</v>
      </c>
      <c r="T36" s="137">
        <v>0</v>
      </c>
      <c r="U36" s="137">
        <v>0</v>
      </c>
      <c r="V36" s="137">
        <v>0</v>
      </c>
      <c r="W36" s="137">
        <v>0</v>
      </c>
      <c r="X36" s="137">
        <v>0</v>
      </c>
      <c r="Y36" s="137">
        <v>0</v>
      </c>
      <c r="Z36" s="137">
        <v>0</v>
      </c>
      <c r="AA36" s="137">
        <v>0</v>
      </c>
      <c r="AB36" s="137">
        <v>0</v>
      </c>
      <c r="AC36" s="137">
        <v>0</v>
      </c>
      <c r="AD36" s="137">
        <v>0</v>
      </c>
      <c r="AE36" s="137">
        <v>0</v>
      </c>
      <c r="AF36" s="137">
        <v>0</v>
      </c>
      <c r="AG36" s="137">
        <v>0</v>
      </c>
      <c r="AH36" s="137">
        <v>0</v>
      </c>
      <c r="AI36" s="137">
        <v>0</v>
      </c>
      <c r="AJ36" s="137">
        <v>0</v>
      </c>
      <c r="AK36" s="137">
        <v>0</v>
      </c>
      <c r="AL36" s="137">
        <v>0</v>
      </c>
      <c r="AM36" s="137">
        <v>1</v>
      </c>
      <c r="AN36" s="137">
        <v>0</v>
      </c>
      <c r="AO36" s="137"/>
      <c r="AP36" s="137"/>
      <c r="AQ36" s="137"/>
      <c r="AR36" s="137">
        <v>3</v>
      </c>
      <c r="AS36" s="137">
        <v>14</v>
      </c>
      <c r="AT36" s="137">
        <v>0</v>
      </c>
      <c r="AU36" s="138">
        <v>2404</v>
      </c>
      <c r="AV36" s="137">
        <v>0</v>
      </c>
      <c r="AW36" s="137">
        <v>0</v>
      </c>
      <c r="AX36" s="137">
        <v>0</v>
      </c>
      <c r="AY36" s="137">
        <v>0</v>
      </c>
      <c r="AZ36" s="137">
        <v>0</v>
      </c>
      <c r="BA36" s="137">
        <v>0</v>
      </c>
      <c r="BB36" s="137">
        <v>0</v>
      </c>
      <c r="BC36" s="137">
        <v>0</v>
      </c>
      <c r="BD36" s="137">
        <v>0</v>
      </c>
      <c r="BE36" s="137">
        <v>1</v>
      </c>
      <c r="BF36" s="137">
        <v>0</v>
      </c>
      <c r="BG36" s="137">
        <v>0</v>
      </c>
      <c r="BH36" s="137">
        <v>0</v>
      </c>
      <c r="BI36" s="110">
        <v>2405</v>
      </c>
    </row>
    <row r="37" spans="1:61" ht="16.350000000000001" customHeight="1" x14ac:dyDescent="0.25">
      <c r="A37" s="135">
        <v>31</v>
      </c>
      <c r="B37" s="136" t="s">
        <v>40</v>
      </c>
      <c r="C37" s="137">
        <v>5612</v>
      </c>
      <c r="D37" s="137">
        <v>0</v>
      </c>
      <c r="E37" s="137">
        <v>0</v>
      </c>
      <c r="F37" s="137">
        <v>61</v>
      </c>
      <c r="G37" s="137">
        <v>0</v>
      </c>
      <c r="H37" s="137">
        <v>0</v>
      </c>
      <c r="I37" s="137">
        <v>0</v>
      </c>
      <c r="J37" s="137">
        <v>0</v>
      </c>
      <c r="K37" s="137">
        <v>0</v>
      </c>
      <c r="L37" s="137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0</v>
      </c>
      <c r="R37" s="137">
        <v>0</v>
      </c>
      <c r="S37" s="137">
        <v>0</v>
      </c>
      <c r="T37" s="137">
        <v>0</v>
      </c>
      <c r="U37" s="137">
        <v>1</v>
      </c>
      <c r="V37" s="137">
        <v>0</v>
      </c>
      <c r="W37" s="137">
        <v>0</v>
      </c>
      <c r="X37" s="137">
        <v>0</v>
      </c>
      <c r="Y37" s="137">
        <v>0</v>
      </c>
      <c r="Z37" s="137">
        <v>484</v>
      </c>
      <c r="AA37" s="137">
        <v>0</v>
      </c>
      <c r="AB37" s="137">
        <v>0</v>
      </c>
      <c r="AC37" s="137">
        <v>0</v>
      </c>
      <c r="AD37" s="137">
        <v>0</v>
      </c>
      <c r="AE37" s="137">
        <v>0</v>
      </c>
      <c r="AF37" s="137">
        <v>0</v>
      </c>
      <c r="AG37" s="137">
        <v>0</v>
      </c>
      <c r="AH37" s="137">
        <v>0</v>
      </c>
      <c r="AI37" s="137">
        <v>0</v>
      </c>
      <c r="AJ37" s="137">
        <v>0</v>
      </c>
      <c r="AK37" s="137">
        <v>0</v>
      </c>
      <c r="AL37" s="137">
        <v>0</v>
      </c>
      <c r="AM37" s="137">
        <v>4</v>
      </c>
      <c r="AN37" s="137">
        <v>0</v>
      </c>
      <c r="AO37" s="137"/>
      <c r="AP37" s="137"/>
      <c r="AQ37" s="137"/>
      <c r="AR37" s="137">
        <v>11</v>
      </c>
      <c r="AS37" s="137">
        <v>19</v>
      </c>
      <c r="AT37" s="137">
        <v>3</v>
      </c>
      <c r="AU37" s="138">
        <v>6195</v>
      </c>
      <c r="AV37" s="137">
        <v>0</v>
      </c>
      <c r="AW37" s="137">
        <v>0</v>
      </c>
      <c r="AX37" s="137">
        <v>0</v>
      </c>
      <c r="AY37" s="137">
        <v>0</v>
      </c>
      <c r="AZ37" s="137">
        <v>0</v>
      </c>
      <c r="BA37" s="137">
        <v>0</v>
      </c>
      <c r="BB37" s="137">
        <v>0</v>
      </c>
      <c r="BC37" s="137">
        <v>0</v>
      </c>
      <c r="BD37" s="137">
        <v>0</v>
      </c>
      <c r="BE37" s="137">
        <v>4</v>
      </c>
      <c r="BF37" s="137">
        <v>0</v>
      </c>
      <c r="BG37" s="137">
        <v>0</v>
      </c>
      <c r="BH37" s="137">
        <v>1</v>
      </c>
      <c r="BI37" s="110">
        <v>6200</v>
      </c>
    </row>
    <row r="38" spans="1:61" ht="16.350000000000001" customHeight="1" x14ac:dyDescent="0.25">
      <c r="A38" s="135">
        <v>32</v>
      </c>
      <c r="B38" s="136" t="s">
        <v>41</v>
      </c>
      <c r="C38" s="137">
        <v>26129</v>
      </c>
      <c r="D38" s="137">
        <v>0</v>
      </c>
      <c r="E38" s="137">
        <v>9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>
        <v>0</v>
      </c>
      <c r="L38" s="137">
        <v>0</v>
      </c>
      <c r="M38" s="137">
        <v>13</v>
      </c>
      <c r="N38" s="137">
        <v>0</v>
      </c>
      <c r="O38" s="137">
        <v>3</v>
      </c>
      <c r="P38" s="137">
        <v>0</v>
      </c>
      <c r="Q38" s="137">
        <v>1</v>
      </c>
      <c r="R38" s="137">
        <v>2</v>
      </c>
      <c r="S38" s="137">
        <v>1</v>
      </c>
      <c r="T38" s="137">
        <v>0</v>
      </c>
      <c r="U38" s="137">
        <v>0</v>
      </c>
      <c r="V38" s="137">
        <v>0</v>
      </c>
      <c r="W38" s="137">
        <v>18</v>
      </c>
      <c r="X38" s="137">
        <v>0</v>
      </c>
      <c r="Y38" s="137">
        <v>16</v>
      </c>
      <c r="Z38" s="137">
        <v>0</v>
      </c>
      <c r="AA38" s="137">
        <v>0</v>
      </c>
      <c r="AB38" s="137">
        <v>0</v>
      </c>
      <c r="AC38" s="137">
        <v>0</v>
      </c>
      <c r="AD38" s="137">
        <v>0</v>
      </c>
      <c r="AE38" s="137">
        <v>0</v>
      </c>
      <c r="AF38" s="137">
        <v>2</v>
      </c>
      <c r="AG38" s="137">
        <v>0</v>
      </c>
      <c r="AH38" s="137">
        <v>1</v>
      </c>
      <c r="AI38" s="137">
        <v>2</v>
      </c>
      <c r="AJ38" s="137">
        <v>26</v>
      </c>
      <c r="AK38" s="137">
        <v>0</v>
      </c>
      <c r="AL38" s="137">
        <v>0</v>
      </c>
      <c r="AM38" s="137">
        <v>0</v>
      </c>
      <c r="AN38" s="137">
        <v>0</v>
      </c>
      <c r="AO38" s="137"/>
      <c r="AP38" s="137"/>
      <c r="AQ38" s="137"/>
      <c r="AR38" s="137">
        <v>80</v>
      </c>
      <c r="AS38" s="137">
        <v>341</v>
      </c>
      <c r="AT38" s="137">
        <v>16</v>
      </c>
      <c r="AU38" s="138">
        <v>26660</v>
      </c>
      <c r="AV38" s="137">
        <v>0</v>
      </c>
      <c r="AW38" s="137">
        <v>0</v>
      </c>
      <c r="AX38" s="137">
        <v>0</v>
      </c>
      <c r="AY38" s="137">
        <v>0</v>
      </c>
      <c r="AZ38" s="137">
        <v>0</v>
      </c>
      <c r="BA38" s="137">
        <v>0</v>
      </c>
      <c r="BB38" s="137">
        <v>0</v>
      </c>
      <c r="BC38" s="137">
        <v>0</v>
      </c>
      <c r="BD38" s="137">
        <v>0</v>
      </c>
      <c r="BE38" s="137">
        <v>9</v>
      </c>
      <c r="BF38" s="137">
        <v>0</v>
      </c>
      <c r="BG38" s="137">
        <v>5</v>
      </c>
      <c r="BH38" s="137">
        <v>13</v>
      </c>
      <c r="BI38" s="110">
        <v>26687</v>
      </c>
    </row>
    <row r="39" spans="1:61" ht="16.350000000000001" customHeight="1" x14ac:dyDescent="0.25">
      <c r="A39" s="135">
        <v>33</v>
      </c>
      <c r="B39" s="136" t="s">
        <v>42</v>
      </c>
      <c r="C39" s="137">
        <v>1104</v>
      </c>
      <c r="D39" s="137">
        <v>0</v>
      </c>
      <c r="E39" s="137">
        <v>0</v>
      </c>
      <c r="F39" s="137">
        <v>0</v>
      </c>
      <c r="G39" s="137">
        <v>0</v>
      </c>
      <c r="H39" s="137">
        <v>0</v>
      </c>
      <c r="I39" s="137">
        <v>0</v>
      </c>
      <c r="J39" s="137">
        <v>0</v>
      </c>
      <c r="K39" s="137">
        <v>0</v>
      </c>
      <c r="L39" s="137">
        <v>0</v>
      </c>
      <c r="M39" s="137">
        <v>0</v>
      </c>
      <c r="N39" s="137">
        <v>0</v>
      </c>
      <c r="O39" s="137">
        <v>0</v>
      </c>
      <c r="P39" s="137">
        <v>0</v>
      </c>
      <c r="Q39" s="137">
        <v>0</v>
      </c>
      <c r="R39" s="137">
        <v>0</v>
      </c>
      <c r="S39" s="137">
        <v>0</v>
      </c>
      <c r="T39" s="137">
        <v>0</v>
      </c>
      <c r="U39" s="137">
        <v>0</v>
      </c>
      <c r="V39" s="137">
        <v>0</v>
      </c>
      <c r="W39" s="137">
        <v>0</v>
      </c>
      <c r="X39" s="137">
        <v>0</v>
      </c>
      <c r="Y39" s="137">
        <v>0</v>
      </c>
      <c r="Z39" s="137">
        <v>0</v>
      </c>
      <c r="AA39" s="137">
        <v>0</v>
      </c>
      <c r="AB39" s="137">
        <v>0</v>
      </c>
      <c r="AC39" s="137">
        <v>0</v>
      </c>
      <c r="AD39" s="137">
        <v>0</v>
      </c>
      <c r="AE39" s="137">
        <v>0</v>
      </c>
      <c r="AF39" s="137">
        <v>0</v>
      </c>
      <c r="AG39" s="137">
        <v>0</v>
      </c>
      <c r="AH39" s="137">
        <v>0</v>
      </c>
      <c r="AI39" s="137">
        <v>0</v>
      </c>
      <c r="AJ39" s="137">
        <v>0</v>
      </c>
      <c r="AK39" s="137">
        <v>0</v>
      </c>
      <c r="AL39" s="137">
        <v>0</v>
      </c>
      <c r="AM39" s="137">
        <v>0</v>
      </c>
      <c r="AN39" s="137">
        <v>0</v>
      </c>
      <c r="AO39" s="137"/>
      <c r="AP39" s="137"/>
      <c r="AQ39" s="137"/>
      <c r="AR39" s="137">
        <v>3</v>
      </c>
      <c r="AS39" s="137">
        <v>26</v>
      </c>
      <c r="AT39" s="137">
        <v>0</v>
      </c>
      <c r="AU39" s="138">
        <v>1133</v>
      </c>
      <c r="AV39" s="137">
        <v>0</v>
      </c>
      <c r="AW39" s="137">
        <v>0</v>
      </c>
      <c r="AX39" s="137">
        <v>0</v>
      </c>
      <c r="AY39" s="137">
        <v>0</v>
      </c>
      <c r="AZ39" s="137">
        <v>208</v>
      </c>
      <c r="BA39" s="137">
        <v>0</v>
      </c>
      <c r="BB39" s="137">
        <v>0</v>
      </c>
      <c r="BC39" s="137">
        <v>0</v>
      </c>
      <c r="BD39" s="137">
        <v>0</v>
      </c>
      <c r="BE39" s="137">
        <v>0</v>
      </c>
      <c r="BF39" s="137">
        <v>0</v>
      </c>
      <c r="BG39" s="137">
        <v>0</v>
      </c>
      <c r="BH39" s="137">
        <v>0</v>
      </c>
      <c r="BI39" s="110">
        <v>1341</v>
      </c>
    </row>
    <row r="40" spans="1:61" ht="16.350000000000001" customHeight="1" x14ac:dyDescent="0.25">
      <c r="A40" s="135">
        <v>34</v>
      </c>
      <c r="B40" s="136" t="s">
        <v>43</v>
      </c>
      <c r="C40" s="137">
        <v>3016</v>
      </c>
      <c r="D40" s="137">
        <v>0</v>
      </c>
      <c r="E40" s="137">
        <v>0</v>
      </c>
      <c r="F40" s="137">
        <v>1</v>
      </c>
      <c r="G40" s="137">
        <v>0</v>
      </c>
      <c r="H40" s="137">
        <v>0</v>
      </c>
      <c r="I40" s="137">
        <v>0</v>
      </c>
      <c r="J40" s="137">
        <v>0</v>
      </c>
      <c r="K40" s="137">
        <v>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0</v>
      </c>
      <c r="T40" s="137">
        <v>0</v>
      </c>
      <c r="U40" s="137">
        <v>0</v>
      </c>
      <c r="V40" s="137">
        <v>0</v>
      </c>
      <c r="W40" s="137">
        <v>0</v>
      </c>
      <c r="X40" s="137">
        <v>0</v>
      </c>
      <c r="Y40" s="137">
        <v>0</v>
      </c>
      <c r="Z40" s="137">
        <v>0</v>
      </c>
      <c r="AA40" s="137">
        <v>0</v>
      </c>
      <c r="AB40" s="137">
        <v>0</v>
      </c>
      <c r="AC40" s="137">
        <v>0</v>
      </c>
      <c r="AD40" s="137">
        <v>0</v>
      </c>
      <c r="AE40" s="137">
        <v>0</v>
      </c>
      <c r="AF40" s="137">
        <v>0</v>
      </c>
      <c r="AG40" s="137">
        <v>0</v>
      </c>
      <c r="AH40" s="137">
        <v>0</v>
      </c>
      <c r="AI40" s="137">
        <v>0</v>
      </c>
      <c r="AJ40" s="137">
        <v>0</v>
      </c>
      <c r="AK40" s="137">
        <v>0</v>
      </c>
      <c r="AL40" s="137">
        <v>0</v>
      </c>
      <c r="AM40" s="137">
        <v>5</v>
      </c>
      <c r="AN40" s="137">
        <v>0</v>
      </c>
      <c r="AO40" s="137"/>
      <c r="AP40" s="137"/>
      <c r="AQ40" s="137"/>
      <c r="AR40" s="137">
        <v>36</v>
      </c>
      <c r="AS40" s="137">
        <v>27</v>
      </c>
      <c r="AT40" s="137">
        <v>9</v>
      </c>
      <c r="AU40" s="138">
        <v>3094</v>
      </c>
      <c r="AV40" s="137">
        <v>1</v>
      </c>
      <c r="AW40" s="137">
        <v>0</v>
      </c>
      <c r="AX40" s="137">
        <v>0</v>
      </c>
      <c r="AY40" s="137">
        <v>0</v>
      </c>
      <c r="AZ40" s="137">
        <v>0</v>
      </c>
      <c r="BA40" s="137">
        <v>0</v>
      </c>
      <c r="BB40" s="137">
        <v>0</v>
      </c>
      <c r="BC40" s="137">
        <v>0</v>
      </c>
      <c r="BD40" s="137">
        <v>0</v>
      </c>
      <c r="BE40" s="137">
        <v>0</v>
      </c>
      <c r="BF40" s="137">
        <v>0</v>
      </c>
      <c r="BG40" s="137">
        <v>0</v>
      </c>
      <c r="BH40" s="137">
        <v>0</v>
      </c>
      <c r="BI40" s="110">
        <v>3095</v>
      </c>
    </row>
    <row r="41" spans="1:61" ht="16.350000000000001" customHeight="1" x14ac:dyDescent="0.25">
      <c r="A41" s="135">
        <v>35</v>
      </c>
      <c r="B41" s="136" t="s">
        <v>44</v>
      </c>
      <c r="C41" s="137">
        <v>4687</v>
      </c>
      <c r="D41" s="137">
        <v>0</v>
      </c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0</v>
      </c>
      <c r="R41" s="137">
        <v>0</v>
      </c>
      <c r="S41" s="137">
        <v>0</v>
      </c>
      <c r="T41" s="137">
        <v>0</v>
      </c>
      <c r="U41" s="137">
        <v>0</v>
      </c>
      <c r="V41" s="137">
        <v>0</v>
      </c>
      <c r="W41" s="137">
        <v>0</v>
      </c>
      <c r="X41" s="137">
        <v>0</v>
      </c>
      <c r="Y41" s="137">
        <v>0</v>
      </c>
      <c r="Z41" s="137">
        <v>0</v>
      </c>
      <c r="AA41" s="137">
        <v>0</v>
      </c>
      <c r="AB41" s="137">
        <v>0</v>
      </c>
      <c r="AC41" s="137">
        <v>0</v>
      </c>
      <c r="AD41" s="137">
        <v>0</v>
      </c>
      <c r="AE41" s="137">
        <v>0</v>
      </c>
      <c r="AF41" s="137">
        <v>0</v>
      </c>
      <c r="AG41" s="137">
        <v>0</v>
      </c>
      <c r="AH41" s="137">
        <v>0</v>
      </c>
      <c r="AI41" s="137">
        <v>0</v>
      </c>
      <c r="AJ41" s="137">
        <v>0</v>
      </c>
      <c r="AK41" s="137">
        <v>0</v>
      </c>
      <c r="AL41" s="137">
        <v>0</v>
      </c>
      <c r="AM41" s="137">
        <v>0</v>
      </c>
      <c r="AN41" s="137">
        <v>0</v>
      </c>
      <c r="AO41" s="137"/>
      <c r="AP41" s="137"/>
      <c r="AQ41" s="137"/>
      <c r="AR41" s="137">
        <v>20</v>
      </c>
      <c r="AS41" s="137">
        <v>5</v>
      </c>
      <c r="AT41" s="137">
        <v>5</v>
      </c>
      <c r="AU41" s="138">
        <v>4717</v>
      </c>
      <c r="AV41" s="137">
        <v>0</v>
      </c>
      <c r="AW41" s="137">
        <v>0</v>
      </c>
      <c r="AX41" s="137">
        <v>0</v>
      </c>
      <c r="AY41" s="137">
        <v>0</v>
      </c>
      <c r="AZ41" s="137">
        <v>0</v>
      </c>
      <c r="BA41" s="137">
        <v>0</v>
      </c>
      <c r="BB41" s="137">
        <v>0</v>
      </c>
      <c r="BC41" s="137">
        <v>0</v>
      </c>
      <c r="BD41" s="137">
        <v>0</v>
      </c>
      <c r="BE41" s="137">
        <v>27</v>
      </c>
      <c r="BF41" s="137">
        <v>0</v>
      </c>
      <c r="BG41" s="137">
        <v>0</v>
      </c>
      <c r="BH41" s="137">
        <v>1</v>
      </c>
      <c r="BI41" s="110">
        <v>4745</v>
      </c>
    </row>
    <row r="42" spans="1:61" ht="16.350000000000001" customHeight="1" x14ac:dyDescent="0.25">
      <c r="A42" s="135">
        <v>36</v>
      </c>
      <c r="B42" s="136" t="s">
        <v>201</v>
      </c>
      <c r="C42" s="137">
        <v>42246</v>
      </c>
      <c r="D42" s="137">
        <v>0</v>
      </c>
      <c r="E42" s="137">
        <v>0</v>
      </c>
      <c r="F42" s="137">
        <v>0</v>
      </c>
      <c r="G42" s="137">
        <v>314</v>
      </c>
      <c r="H42" s="137">
        <v>215</v>
      </c>
      <c r="I42" s="137">
        <v>573</v>
      </c>
      <c r="J42" s="137">
        <v>0</v>
      </c>
      <c r="K42" s="137">
        <v>0</v>
      </c>
      <c r="L42" s="137">
        <v>0</v>
      </c>
      <c r="M42" s="137">
        <v>0</v>
      </c>
      <c r="N42" s="137">
        <v>9</v>
      </c>
      <c r="O42" s="137">
        <v>0</v>
      </c>
      <c r="P42" s="137">
        <v>0</v>
      </c>
      <c r="Q42" s="137">
        <v>0</v>
      </c>
      <c r="R42" s="137">
        <v>0</v>
      </c>
      <c r="S42" s="137">
        <v>1</v>
      </c>
      <c r="T42" s="137">
        <v>0</v>
      </c>
      <c r="U42" s="137">
        <v>0</v>
      </c>
      <c r="V42" s="137">
        <v>0</v>
      </c>
      <c r="W42" s="137">
        <v>13</v>
      </c>
      <c r="X42" s="137">
        <v>0</v>
      </c>
      <c r="Y42" s="137">
        <v>0</v>
      </c>
      <c r="Z42" s="137">
        <v>0</v>
      </c>
      <c r="AA42" s="137">
        <v>127</v>
      </c>
      <c r="AB42" s="137">
        <v>0</v>
      </c>
      <c r="AC42" s="137">
        <v>0</v>
      </c>
      <c r="AD42" s="137">
        <v>316</v>
      </c>
      <c r="AE42" s="137">
        <v>89</v>
      </c>
      <c r="AF42" s="137">
        <v>0</v>
      </c>
      <c r="AG42" s="137">
        <v>0</v>
      </c>
      <c r="AH42" s="137">
        <v>0</v>
      </c>
      <c r="AI42" s="137">
        <v>0</v>
      </c>
      <c r="AJ42" s="137">
        <v>4</v>
      </c>
      <c r="AK42" s="137">
        <v>0</v>
      </c>
      <c r="AL42" s="137">
        <v>0</v>
      </c>
      <c r="AM42" s="137">
        <v>0</v>
      </c>
      <c r="AN42" s="137">
        <v>0</v>
      </c>
      <c r="AO42" s="137"/>
      <c r="AP42" s="137"/>
      <c r="AQ42" s="137"/>
      <c r="AR42" s="137">
        <v>130</v>
      </c>
      <c r="AS42" s="137">
        <v>71</v>
      </c>
      <c r="AT42" s="137">
        <v>25</v>
      </c>
      <c r="AU42" s="138">
        <v>44133</v>
      </c>
      <c r="AV42" s="137">
        <v>0</v>
      </c>
      <c r="AW42" s="137">
        <v>0</v>
      </c>
      <c r="AX42" s="137">
        <v>624</v>
      </c>
      <c r="AY42" s="137">
        <v>0</v>
      </c>
      <c r="AZ42" s="137">
        <v>0</v>
      </c>
      <c r="BA42" s="137">
        <v>155</v>
      </c>
      <c r="BB42" s="137">
        <v>0</v>
      </c>
      <c r="BC42" s="137">
        <v>0</v>
      </c>
      <c r="BD42" s="137">
        <v>0</v>
      </c>
      <c r="BE42" s="137">
        <v>3</v>
      </c>
      <c r="BF42" s="137">
        <v>138</v>
      </c>
      <c r="BG42" s="137">
        <v>5</v>
      </c>
      <c r="BH42" s="137">
        <v>9</v>
      </c>
      <c r="BI42" s="110">
        <v>45067</v>
      </c>
    </row>
    <row r="43" spans="1:61" ht="16.350000000000001" customHeight="1" x14ac:dyDescent="0.25">
      <c r="A43" s="135">
        <v>37</v>
      </c>
      <c r="B43" s="136" t="s">
        <v>45</v>
      </c>
      <c r="C43" s="137">
        <v>16952</v>
      </c>
      <c r="D43" s="137">
        <v>0</v>
      </c>
      <c r="E43" s="137">
        <v>0</v>
      </c>
      <c r="F43" s="137">
        <v>17</v>
      </c>
      <c r="G43" s="137">
        <v>0</v>
      </c>
      <c r="H43" s="137">
        <v>0</v>
      </c>
      <c r="I43" s="137">
        <v>0</v>
      </c>
      <c r="J43" s="137">
        <v>0</v>
      </c>
      <c r="K43" s="137">
        <v>0</v>
      </c>
      <c r="L43" s="137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v>0</v>
      </c>
      <c r="R43" s="137">
        <v>0</v>
      </c>
      <c r="S43" s="137">
        <v>0</v>
      </c>
      <c r="T43" s="137">
        <v>0</v>
      </c>
      <c r="U43" s="137">
        <v>0</v>
      </c>
      <c r="V43" s="137">
        <v>0</v>
      </c>
      <c r="W43" s="137">
        <v>0</v>
      </c>
      <c r="X43" s="137">
        <v>0</v>
      </c>
      <c r="Y43" s="137">
        <v>0</v>
      </c>
      <c r="Z43" s="137">
        <v>6</v>
      </c>
      <c r="AA43" s="137">
        <v>0</v>
      </c>
      <c r="AB43" s="137">
        <v>0</v>
      </c>
      <c r="AC43" s="137">
        <v>0</v>
      </c>
      <c r="AD43" s="137">
        <v>0</v>
      </c>
      <c r="AE43" s="137">
        <v>0</v>
      </c>
      <c r="AF43" s="137">
        <v>0</v>
      </c>
      <c r="AG43" s="137">
        <v>0</v>
      </c>
      <c r="AH43" s="137">
        <v>0</v>
      </c>
      <c r="AI43" s="137">
        <v>0</v>
      </c>
      <c r="AJ43" s="137">
        <v>0</v>
      </c>
      <c r="AK43" s="137">
        <v>0</v>
      </c>
      <c r="AL43" s="137">
        <v>0</v>
      </c>
      <c r="AM43" s="137">
        <v>45</v>
      </c>
      <c r="AN43" s="137">
        <v>0</v>
      </c>
      <c r="AO43" s="137"/>
      <c r="AP43" s="137"/>
      <c r="AQ43" s="137"/>
      <c r="AR43" s="137">
        <v>71</v>
      </c>
      <c r="AS43" s="137">
        <v>71</v>
      </c>
      <c r="AT43" s="137">
        <v>12</v>
      </c>
      <c r="AU43" s="138">
        <v>17174</v>
      </c>
      <c r="AV43" s="137">
        <v>67</v>
      </c>
      <c r="AW43" s="137">
        <v>0</v>
      </c>
      <c r="AX43" s="137">
        <v>0</v>
      </c>
      <c r="AY43" s="137">
        <v>0</v>
      </c>
      <c r="AZ43" s="137">
        <v>4</v>
      </c>
      <c r="BA43" s="137">
        <v>0</v>
      </c>
      <c r="BB43" s="137">
        <v>0</v>
      </c>
      <c r="BC43" s="137">
        <v>0</v>
      </c>
      <c r="BD43" s="137">
        <v>0</v>
      </c>
      <c r="BE43" s="137">
        <v>7</v>
      </c>
      <c r="BF43" s="137">
        <v>0</v>
      </c>
      <c r="BG43" s="137">
        <v>0</v>
      </c>
      <c r="BH43" s="137">
        <v>0</v>
      </c>
      <c r="BI43" s="110">
        <v>17252</v>
      </c>
    </row>
    <row r="44" spans="1:61" ht="16.350000000000001" customHeight="1" x14ac:dyDescent="0.25">
      <c r="A44" s="135">
        <v>38</v>
      </c>
      <c r="B44" s="136" t="s">
        <v>46</v>
      </c>
      <c r="C44" s="137">
        <v>3286</v>
      </c>
      <c r="D44" s="137">
        <v>0</v>
      </c>
      <c r="E44" s="137">
        <v>0</v>
      </c>
      <c r="F44" s="137">
        <v>0</v>
      </c>
      <c r="G44" s="137">
        <v>0</v>
      </c>
      <c r="H44" s="137">
        <v>18</v>
      </c>
      <c r="I44" s="137">
        <v>2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0</v>
      </c>
      <c r="T44" s="137">
        <v>0</v>
      </c>
      <c r="U44" s="137">
        <v>0</v>
      </c>
      <c r="V44" s="137">
        <v>0</v>
      </c>
      <c r="W44" s="137">
        <v>1</v>
      </c>
      <c r="X44" s="137">
        <v>0</v>
      </c>
      <c r="Y44" s="137">
        <v>0</v>
      </c>
      <c r="Z44" s="137">
        <v>0</v>
      </c>
      <c r="AA44" s="137">
        <v>0</v>
      </c>
      <c r="AB44" s="137">
        <v>0</v>
      </c>
      <c r="AC44" s="137">
        <v>0</v>
      </c>
      <c r="AD44" s="137">
        <v>1</v>
      </c>
      <c r="AE44" s="137">
        <v>2</v>
      </c>
      <c r="AF44" s="137">
        <v>0</v>
      </c>
      <c r="AG44" s="137">
        <v>0</v>
      </c>
      <c r="AH44" s="137">
        <v>0</v>
      </c>
      <c r="AI44" s="137">
        <v>0</v>
      </c>
      <c r="AJ44" s="137">
        <v>0</v>
      </c>
      <c r="AK44" s="137">
        <v>0</v>
      </c>
      <c r="AL44" s="137">
        <v>0</v>
      </c>
      <c r="AM44" s="137">
        <v>0</v>
      </c>
      <c r="AN44" s="137">
        <v>0</v>
      </c>
      <c r="AO44" s="137"/>
      <c r="AP44" s="137"/>
      <c r="AQ44" s="137"/>
      <c r="AR44" s="137">
        <v>3</v>
      </c>
      <c r="AS44" s="137">
        <v>14</v>
      </c>
      <c r="AT44" s="137">
        <v>6</v>
      </c>
      <c r="AU44" s="138">
        <v>3333</v>
      </c>
      <c r="AV44" s="137">
        <v>0</v>
      </c>
      <c r="AW44" s="137">
        <v>0</v>
      </c>
      <c r="AX44" s="137">
        <v>9</v>
      </c>
      <c r="AY44" s="137">
        <v>0</v>
      </c>
      <c r="AZ44" s="137">
        <v>0</v>
      </c>
      <c r="BA44" s="137">
        <v>380</v>
      </c>
      <c r="BB44" s="137">
        <v>0</v>
      </c>
      <c r="BC44" s="137">
        <v>0</v>
      </c>
      <c r="BD44" s="137">
        <v>0</v>
      </c>
      <c r="BE44" s="137">
        <v>1</v>
      </c>
      <c r="BF44" s="137">
        <v>3</v>
      </c>
      <c r="BG44" s="137">
        <v>0</v>
      </c>
      <c r="BH44" s="137">
        <v>0</v>
      </c>
      <c r="BI44" s="110">
        <v>3726</v>
      </c>
    </row>
    <row r="45" spans="1:61" ht="16.350000000000001" customHeight="1" x14ac:dyDescent="0.25">
      <c r="A45" s="135">
        <v>39</v>
      </c>
      <c r="B45" s="136" t="s">
        <v>47</v>
      </c>
      <c r="C45" s="137">
        <v>2102</v>
      </c>
      <c r="D45" s="137">
        <v>0</v>
      </c>
      <c r="E45" s="137">
        <v>0</v>
      </c>
      <c r="F45" s="137">
        <v>0</v>
      </c>
      <c r="G45" s="137">
        <v>0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37">
        <v>2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7">
        <v>0</v>
      </c>
      <c r="T45" s="137">
        <v>0</v>
      </c>
      <c r="U45" s="137">
        <v>0</v>
      </c>
      <c r="V45" s="137">
        <v>0</v>
      </c>
      <c r="W45" s="137">
        <v>0</v>
      </c>
      <c r="X45" s="137">
        <v>0</v>
      </c>
      <c r="Y45" s="137">
        <v>0</v>
      </c>
      <c r="Z45" s="137">
        <v>0</v>
      </c>
      <c r="AA45" s="137">
        <v>0</v>
      </c>
      <c r="AB45" s="137">
        <v>0</v>
      </c>
      <c r="AC45" s="137">
        <v>0</v>
      </c>
      <c r="AD45" s="137">
        <v>0</v>
      </c>
      <c r="AE45" s="137">
        <v>0</v>
      </c>
      <c r="AF45" s="137">
        <v>0</v>
      </c>
      <c r="AG45" s="137">
        <v>0</v>
      </c>
      <c r="AH45" s="137">
        <v>0</v>
      </c>
      <c r="AI45" s="137">
        <v>0</v>
      </c>
      <c r="AJ45" s="137">
        <v>0</v>
      </c>
      <c r="AK45" s="137">
        <v>0</v>
      </c>
      <c r="AL45" s="137">
        <v>0</v>
      </c>
      <c r="AM45" s="137">
        <v>0</v>
      </c>
      <c r="AN45" s="137">
        <v>0</v>
      </c>
      <c r="AO45" s="137"/>
      <c r="AP45" s="137"/>
      <c r="AQ45" s="137"/>
      <c r="AR45" s="137">
        <v>20</v>
      </c>
      <c r="AS45" s="137">
        <v>19</v>
      </c>
      <c r="AT45" s="137">
        <v>0</v>
      </c>
      <c r="AU45" s="138">
        <v>2143</v>
      </c>
      <c r="AV45" s="137">
        <v>0</v>
      </c>
      <c r="AW45" s="137">
        <v>0</v>
      </c>
      <c r="AX45" s="137">
        <v>0</v>
      </c>
      <c r="AY45" s="137">
        <v>0</v>
      </c>
      <c r="AZ45" s="137">
        <v>0</v>
      </c>
      <c r="BA45" s="137">
        <v>0</v>
      </c>
      <c r="BB45" s="137">
        <v>0</v>
      </c>
      <c r="BC45" s="137">
        <v>0</v>
      </c>
      <c r="BD45" s="137">
        <v>0</v>
      </c>
      <c r="BE45" s="137">
        <v>5</v>
      </c>
      <c r="BF45" s="137">
        <v>0</v>
      </c>
      <c r="BG45" s="137">
        <v>3</v>
      </c>
      <c r="BH45" s="137">
        <v>2</v>
      </c>
      <c r="BI45" s="110">
        <v>2153</v>
      </c>
    </row>
    <row r="46" spans="1:61" ht="16.350000000000001" customHeight="1" x14ac:dyDescent="0.25">
      <c r="A46" s="135">
        <v>40</v>
      </c>
      <c r="B46" s="136" t="s">
        <v>48</v>
      </c>
      <c r="C46" s="137">
        <v>20414</v>
      </c>
      <c r="D46" s="137">
        <v>0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7">
        <v>0</v>
      </c>
      <c r="U46" s="137">
        <v>0</v>
      </c>
      <c r="V46" s="137">
        <v>0</v>
      </c>
      <c r="W46" s="137">
        <v>0</v>
      </c>
      <c r="X46" s="137">
        <v>0</v>
      </c>
      <c r="Y46" s="137">
        <v>0</v>
      </c>
      <c r="Z46" s="137">
        <v>0</v>
      </c>
      <c r="AA46" s="137">
        <v>0</v>
      </c>
      <c r="AB46" s="137">
        <v>0</v>
      </c>
      <c r="AC46" s="137">
        <v>0</v>
      </c>
      <c r="AD46" s="137">
        <v>0</v>
      </c>
      <c r="AE46" s="137">
        <v>0</v>
      </c>
      <c r="AF46" s="137">
        <v>0</v>
      </c>
      <c r="AG46" s="137">
        <v>0</v>
      </c>
      <c r="AH46" s="137">
        <v>0</v>
      </c>
      <c r="AI46" s="137">
        <v>0</v>
      </c>
      <c r="AJ46" s="137">
        <v>0</v>
      </c>
      <c r="AK46" s="137">
        <v>0</v>
      </c>
      <c r="AL46" s="137">
        <v>0</v>
      </c>
      <c r="AM46" s="137">
        <v>0</v>
      </c>
      <c r="AN46" s="137">
        <v>0</v>
      </c>
      <c r="AO46" s="137"/>
      <c r="AP46" s="137"/>
      <c r="AQ46" s="137"/>
      <c r="AR46" s="137">
        <v>71</v>
      </c>
      <c r="AS46" s="137">
        <v>76</v>
      </c>
      <c r="AT46" s="137">
        <v>8</v>
      </c>
      <c r="AU46" s="138">
        <v>20569</v>
      </c>
      <c r="AV46" s="137">
        <v>0</v>
      </c>
      <c r="AW46" s="137">
        <v>0</v>
      </c>
      <c r="AX46" s="137">
        <v>0</v>
      </c>
      <c r="AY46" s="137">
        <v>0</v>
      </c>
      <c r="AZ46" s="137">
        <v>0</v>
      </c>
      <c r="BA46" s="137">
        <v>0</v>
      </c>
      <c r="BB46" s="137">
        <v>0</v>
      </c>
      <c r="BC46" s="137">
        <v>0</v>
      </c>
      <c r="BD46" s="137">
        <v>0</v>
      </c>
      <c r="BE46" s="137">
        <v>10</v>
      </c>
      <c r="BF46" s="137">
        <v>0</v>
      </c>
      <c r="BG46" s="137">
        <v>0</v>
      </c>
      <c r="BH46" s="137">
        <v>55</v>
      </c>
      <c r="BI46" s="110">
        <v>20634</v>
      </c>
    </row>
    <row r="47" spans="1:61" ht="16.350000000000001" customHeight="1" x14ac:dyDescent="0.25">
      <c r="A47" s="135">
        <v>41</v>
      </c>
      <c r="B47" s="136" t="s">
        <v>49</v>
      </c>
      <c r="C47" s="137">
        <v>1160</v>
      </c>
      <c r="D47" s="137">
        <v>0</v>
      </c>
      <c r="E47" s="137">
        <v>0</v>
      </c>
      <c r="F47" s="137">
        <v>0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37">
        <v>0</v>
      </c>
      <c r="W47" s="137">
        <v>0</v>
      </c>
      <c r="X47" s="137">
        <v>0</v>
      </c>
      <c r="Y47" s="137">
        <v>0</v>
      </c>
      <c r="Z47" s="137">
        <v>0</v>
      </c>
      <c r="AA47" s="137">
        <v>0</v>
      </c>
      <c r="AB47" s="137">
        <v>0</v>
      </c>
      <c r="AC47" s="137">
        <v>0</v>
      </c>
      <c r="AD47" s="137">
        <v>0</v>
      </c>
      <c r="AE47" s="137">
        <v>0</v>
      </c>
      <c r="AF47" s="137">
        <v>0</v>
      </c>
      <c r="AG47" s="137">
        <v>0</v>
      </c>
      <c r="AH47" s="137">
        <v>0</v>
      </c>
      <c r="AI47" s="137">
        <v>0</v>
      </c>
      <c r="AJ47" s="137">
        <v>0</v>
      </c>
      <c r="AK47" s="137">
        <v>0</v>
      </c>
      <c r="AL47" s="137">
        <v>0</v>
      </c>
      <c r="AM47" s="137">
        <v>0</v>
      </c>
      <c r="AN47" s="137">
        <v>0</v>
      </c>
      <c r="AO47" s="137"/>
      <c r="AP47" s="137"/>
      <c r="AQ47" s="137"/>
      <c r="AR47" s="137">
        <v>8</v>
      </c>
      <c r="AS47" s="137">
        <v>2</v>
      </c>
      <c r="AT47" s="137">
        <v>3</v>
      </c>
      <c r="AU47" s="138">
        <v>1173</v>
      </c>
      <c r="AV47" s="137">
        <v>0</v>
      </c>
      <c r="AW47" s="137">
        <v>0</v>
      </c>
      <c r="AX47" s="137">
        <v>0</v>
      </c>
      <c r="AY47" s="137">
        <v>0</v>
      </c>
      <c r="AZ47" s="137">
        <v>0</v>
      </c>
      <c r="BA47" s="137">
        <v>0</v>
      </c>
      <c r="BB47" s="137">
        <v>0</v>
      </c>
      <c r="BC47" s="137">
        <v>0</v>
      </c>
      <c r="BD47" s="137">
        <v>0</v>
      </c>
      <c r="BE47" s="137">
        <v>0</v>
      </c>
      <c r="BF47" s="137">
        <v>0</v>
      </c>
      <c r="BG47" s="137">
        <v>0</v>
      </c>
      <c r="BH47" s="137">
        <v>0</v>
      </c>
      <c r="BI47" s="110">
        <v>1173</v>
      </c>
    </row>
    <row r="48" spans="1:61" ht="16.350000000000001" customHeight="1" x14ac:dyDescent="0.25">
      <c r="A48" s="135">
        <v>42</v>
      </c>
      <c r="B48" s="136" t="s">
        <v>50</v>
      </c>
      <c r="C48" s="137">
        <v>2645</v>
      </c>
      <c r="D48" s="137">
        <v>0</v>
      </c>
      <c r="E48" s="137">
        <v>0</v>
      </c>
      <c r="F48" s="137">
        <v>1</v>
      </c>
      <c r="G48" s="137">
        <v>0</v>
      </c>
      <c r="H48" s="137">
        <v>0</v>
      </c>
      <c r="I48" s="137">
        <v>0</v>
      </c>
      <c r="J48" s="137">
        <v>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R48" s="137">
        <v>0</v>
      </c>
      <c r="S48" s="137">
        <v>0</v>
      </c>
      <c r="T48" s="137">
        <v>0</v>
      </c>
      <c r="U48" s="137">
        <v>0</v>
      </c>
      <c r="V48" s="137">
        <v>0</v>
      </c>
      <c r="W48" s="137">
        <v>0</v>
      </c>
      <c r="X48" s="137">
        <v>0</v>
      </c>
      <c r="Y48" s="137">
        <v>0</v>
      </c>
      <c r="Z48" s="137">
        <v>0</v>
      </c>
      <c r="AA48" s="137">
        <v>0</v>
      </c>
      <c r="AB48" s="137">
        <v>0</v>
      </c>
      <c r="AC48" s="137">
        <v>0</v>
      </c>
      <c r="AD48" s="137">
        <v>0</v>
      </c>
      <c r="AE48" s="137">
        <v>0</v>
      </c>
      <c r="AF48" s="137">
        <v>0</v>
      </c>
      <c r="AG48" s="137">
        <v>0</v>
      </c>
      <c r="AH48" s="137">
        <v>0</v>
      </c>
      <c r="AI48" s="137">
        <v>0</v>
      </c>
      <c r="AJ48" s="137">
        <v>0</v>
      </c>
      <c r="AK48" s="137">
        <v>0</v>
      </c>
      <c r="AL48" s="137">
        <v>0</v>
      </c>
      <c r="AM48" s="137">
        <v>3</v>
      </c>
      <c r="AN48" s="137">
        <v>0</v>
      </c>
      <c r="AO48" s="137"/>
      <c r="AP48" s="137"/>
      <c r="AQ48" s="137"/>
      <c r="AR48" s="137">
        <v>5</v>
      </c>
      <c r="AS48" s="137">
        <v>9</v>
      </c>
      <c r="AT48" s="137">
        <v>0</v>
      </c>
      <c r="AU48" s="138">
        <v>2663</v>
      </c>
      <c r="AV48" s="137">
        <v>1</v>
      </c>
      <c r="AW48" s="137">
        <v>0</v>
      </c>
      <c r="AX48" s="137">
        <v>0</v>
      </c>
      <c r="AY48" s="137">
        <v>0</v>
      </c>
      <c r="AZ48" s="137">
        <v>286</v>
      </c>
      <c r="BA48" s="137">
        <v>0</v>
      </c>
      <c r="BB48" s="137">
        <v>0</v>
      </c>
      <c r="BC48" s="137">
        <v>0</v>
      </c>
      <c r="BD48" s="137">
        <v>0</v>
      </c>
      <c r="BE48" s="137">
        <v>0</v>
      </c>
      <c r="BF48" s="137">
        <v>0</v>
      </c>
      <c r="BG48" s="137">
        <v>0</v>
      </c>
      <c r="BH48" s="137">
        <v>1</v>
      </c>
      <c r="BI48" s="110">
        <v>2951</v>
      </c>
    </row>
    <row r="49" spans="1:61" ht="16.350000000000001" customHeight="1" x14ac:dyDescent="0.25">
      <c r="A49" s="135">
        <v>43</v>
      </c>
      <c r="B49" s="136" t="s">
        <v>51</v>
      </c>
      <c r="C49" s="137">
        <v>3513</v>
      </c>
      <c r="D49" s="137">
        <v>0</v>
      </c>
      <c r="E49" s="137">
        <v>0</v>
      </c>
      <c r="F49" s="137">
        <v>0</v>
      </c>
      <c r="G49" s="137">
        <v>0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7">
        <v>0</v>
      </c>
      <c r="U49" s="137">
        <v>0</v>
      </c>
      <c r="V49" s="137">
        <v>0</v>
      </c>
      <c r="W49" s="137">
        <v>0</v>
      </c>
      <c r="X49" s="137">
        <v>0</v>
      </c>
      <c r="Y49" s="137">
        <v>0</v>
      </c>
      <c r="Z49" s="137">
        <v>0</v>
      </c>
      <c r="AA49" s="137">
        <v>0</v>
      </c>
      <c r="AB49" s="137">
        <v>0</v>
      </c>
      <c r="AC49" s="137">
        <v>0</v>
      </c>
      <c r="AD49" s="137">
        <v>0</v>
      </c>
      <c r="AE49" s="137">
        <v>0</v>
      </c>
      <c r="AF49" s="137">
        <v>0</v>
      </c>
      <c r="AG49" s="137">
        <v>0</v>
      </c>
      <c r="AH49" s="137">
        <v>0</v>
      </c>
      <c r="AI49" s="137">
        <v>0</v>
      </c>
      <c r="AJ49" s="137">
        <v>0</v>
      </c>
      <c r="AK49" s="137">
        <v>0</v>
      </c>
      <c r="AL49" s="137">
        <v>0</v>
      </c>
      <c r="AM49" s="137">
        <v>0</v>
      </c>
      <c r="AN49" s="137">
        <v>0</v>
      </c>
      <c r="AO49" s="137"/>
      <c r="AP49" s="137"/>
      <c r="AQ49" s="137"/>
      <c r="AR49" s="137">
        <v>6</v>
      </c>
      <c r="AS49" s="137">
        <v>10</v>
      </c>
      <c r="AT49" s="137">
        <v>2</v>
      </c>
      <c r="AU49" s="138">
        <v>3531</v>
      </c>
      <c r="AV49" s="137">
        <v>0</v>
      </c>
      <c r="AW49" s="137">
        <v>0</v>
      </c>
      <c r="AX49" s="137">
        <v>0</v>
      </c>
      <c r="AY49" s="137">
        <v>0</v>
      </c>
      <c r="AZ49" s="137">
        <v>0</v>
      </c>
      <c r="BA49" s="137">
        <v>0</v>
      </c>
      <c r="BB49" s="137">
        <v>0</v>
      </c>
      <c r="BC49" s="137">
        <v>0</v>
      </c>
      <c r="BD49" s="137">
        <v>0</v>
      </c>
      <c r="BE49" s="137">
        <v>1</v>
      </c>
      <c r="BF49" s="137">
        <v>0</v>
      </c>
      <c r="BG49" s="137">
        <v>0</v>
      </c>
      <c r="BH49" s="137">
        <v>1</v>
      </c>
      <c r="BI49" s="110">
        <v>3533</v>
      </c>
    </row>
    <row r="50" spans="1:61" ht="16.350000000000001" customHeight="1" x14ac:dyDescent="0.25">
      <c r="A50" s="135">
        <v>44</v>
      </c>
      <c r="B50" s="136" t="s">
        <v>52</v>
      </c>
      <c r="C50" s="137">
        <v>7172</v>
      </c>
      <c r="D50" s="137">
        <v>0</v>
      </c>
      <c r="E50" s="137">
        <v>0</v>
      </c>
      <c r="F50" s="137">
        <v>0</v>
      </c>
      <c r="G50" s="137">
        <v>1</v>
      </c>
      <c r="H50" s="137">
        <v>5</v>
      </c>
      <c r="I50" s="137">
        <v>6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7">
        <v>0</v>
      </c>
      <c r="U50" s="137">
        <v>0</v>
      </c>
      <c r="V50" s="137">
        <v>0</v>
      </c>
      <c r="W50" s="137">
        <v>0</v>
      </c>
      <c r="X50" s="137">
        <v>0</v>
      </c>
      <c r="Y50" s="137">
        <v>0</v>
      </c>
      <c r="Z50" s="137">
        <v>0</v>
      </c>
      <c r="AA50" s="137">
        <v>3</v>
      </c>
      <c r="AB50" s="137">
        <v>0</v>
      </c>
      <c r="AC50" s="137">
        <v>0</v>
      </c>
      <c r="AD50" s="137">
        <v>1</v>
      </c>
      <c r="AE50" s="137">
        <v>3</v>
      </c>
      <c r="AF50" s="137">
        <v>0</v>
      </c>
      <c r="AG50" s="137">
        <v>0</v>
      </c>
      <c r="AH50" s="137">
        <v>0</v>
      </c>
      <c r="AI50" s="137">
        <v>0</v>
      </c>
      <c r="AJ50" s="137">
        <v>1</v>
      </c>
      <c r="AK50" s="137">
        <v>0</v>
      </c>
      <c r="AL50" s="137">
        <v>0</v>
      </c>
      <c r="AM50" s="137">
        <v>0</v>
      </c>
      <c r="AN50" s="137">
        <v>0</v>
      </c>
      <c r="AO50" s="137"/>
      <c r="AP50" s="137"/>
      <c r="AQ50" s="137"/>
      <c r="AR50" s="137">
        <v>39</v>
      </c>
      <c r="AS50" s="137">
        <v>26</v>
      </c>
      <c r="AT50" s="137">
        <v>3</v>
      </c>
      <c r="AU50" s="138">
        <v>7260</v>
      </c>
      <c r="AV50" s="137">
        <v>0</v>
      </c>
      <c r="AW50" s="137">
        <v>0</v>
      </c>
      <c r="AX50" s="137">
        <v>17</v>
      </c>
      <c r="AY50" s="137">
        <v>0</v>
      </c>
      <c r="AZ50" s="137">
        <v>0</v>
      </c>
      <c r="BA50" s="137">
        <v>7</v>
      </c>
      <c r="BB50" s="137">
        <v>0</v>
      </c>
      <c r="BC50" s="137">
        <v>0</v>
      </c>
      <c r="BD50" s="137">
        <v>0</v>
      </c>
      <c r="BE50" s="137">
        <v>2</v>
      </c>
      <c r="BF50" s="137">
        <v>7</v>
      </c>
      <c r="BG50" s="137">
        <v>1</v>
      </c>
      <c r="BH50" s="137">
        <v>1</v>
      </c>
      <c r="BI50" s="110">
        <v>7295</v>
      </c>
    </row>
    <row r="51" spans="1:61" ht="16.350000000000001" customHeight="1" x14ac:dyDescent="0.25">
      <c r="A51" s="135">
        <v>45</v>
      </c>
      <c r="B51" s="136" t="s">
        <v>53</v>
      </c>
      <c r="C51" s="137">
        <v>8681</v>
      </c>
      <c r="D51" s="137">
        <v>0</v>
      </c>
      <c r="E51" s="137">
        <v>0</v>
      </c>
      <c r="F51" s="137">
        <v>0</v>
      </c>
      <c r="G51" s="137">
        <v>0</v>
      </c>
      <c r="H51" s="137">
        <v>1</v>
      </c>
      <c r="I51" s="137">
        <v>4</v>
      </c>
      <c r="J51" s="137">
        <v>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137">
        <v>1</v>
      </c>
      <c r="T51" s="137">
        <v>0</v>
      </c>
      <c r="U51" s="137">
        <v>0</v>
      </c>
      <c r="V51" s="137">
        <v>0</v>
      </c>
      <c r="W51" s="137">
        <v>8</v>
      </c>
      <c r="X51" s="137">
        <v>0</v>
      </c>
      <c r="Y51" s="137">
        <v>0</v>
      </c>
      <c r="Z51" s="137">
        <v>0</v>
      </c>
      <c r="AA51" s="137">
        <v>0</v>
      </c>
      <c r="AB51" s="137">
        <v>0</v>
      </c>
      <c r="AC51" s="137">
        <v>0</v>
      </c>
      <c r="AD51" s="137">
        <v>0</v>
      </c>
      <c r="AE51" s="137">
        <v>0</v>
      </c>
      <c r="AF51" s="137">
        <v>0</v>
      </c>
      <c r="AG51" s="137">
        <v>0</v>
      </c>
      <c r="AH51" s="137">
        <v>0</v>
      </c>
      <c r="AI51" s="137">
        <v>2</v>
      </c>
      <c r="AJ51" s="137">
        <v>1</v>
      </c>
      <c r="AK51" s="137">
        <v>0</v>
      </c>
      <c r="AL51" s="137">
        <v>0</v>
      </c>
      <c r="AM51" s="137">
        <v>0</v>
      </c>
      <c r="AN51" s="137">
        <v>0</v>
      </c>
      <c r="AO51" s="137"/>
      <c r="AP51" s="137"/>
      <c r="AQ51" s="137"/>
      <c r="AR51" s="137">
        <v>17</v>
      </c>
      <c r="AS51" s="137">
        <v>27</v>
      </c>
      <c r="AT51" s="137">
        <v>3</v>
      </c>
      <c r="AU51" s="138">
        <v>8745</v>
      </c>
      <c r="AV51" s="137">
        <v>0</v>
      </c>
      <c r="AW51" s="137">
        <v>0</v>
      </c>
      <c r="AX51" s="137">
        <v>5</v>
      </c>
      <c r="AY51" s="137">
        <v>0</v>
      </c>
      <c r="AZ51" s="137">
        <v>0</v>
      </c>
      <c r="BA51" s="137">
        <v>0</v>
      </c>
      <c r="BB51" s="137">
        <v>0</v>
      </c>
      <c r="BC51" s="137">
        <v>0</v>
      </c>
      <c r="BD51" s="137">
        <v>0</v>
      </c>
      <c r="BE51" s="137">
        <v>9</v>
      </c>
      <c r="BF51" s="137">
        <v>5</v>
      </c>
      <c r="BG51" s="137">
        <v>0</v>
      </c>
      <c r="BH51" s="137">
        <v>0</v>
      </c>
      <c r="BI51" s="110">
        <v>8764</v>
      </c>
    </row>
    <row r="52" spans="1:61" ht="16.350000000000001" customHeight="1" x14ac:dyDescent="0.25">
      <c r="A52" s="135">
        <v>46</v>
      </c>
      <c r="B52" s="136" t="s">
        <v>54</v>
      </c>
      <c r="C52" s="137">
        <v>988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R52" s="137">
        <v>1</v>
      </c>
      <c r="S52" s="137">
        <v>0</v>
      </c>
      <c r="T52" s="137">
        <v>0</v>
      </c>
      <c r="U52" s="137">
        <v>0</v>
      </c>
      <c r="V52" s="137">
        <v>0</v>
      </c>
      <c r="W52" s="137">
        <v>0</v>
      </c>
      <c r="X52" s="137">
        <v>0</v>
      </c>
      <c r="Y52" s="137">
        <v>0</v>
      </c>
      <c r="Z52" s="137">
        <v>0</v>
      </c>
      <c r="AA52" s="137">
        <v>0</v>
      </c>
      <c r="AB52" s="137">
        <v>0</v>
      </c>
      <c r="AC52" s="137">
        <v>1</v>
      </c>
      <c r="AD52" s="137">
        <v>0</v>
      </c>
      <c r="AE52" s="137">
        <v>0</v>
      </c>
      <c r="AF52" s="137">
        <v>1</v>
      </c>
      <c r="AG52" s="137">
        <v>0</v>
      </c>
      <c r="AH52" s="137">
        <v>0</v>
      </c>
      <c r="AI52" s="137">
        <v>1</v>
      </c>
      <c r="AJ52" s="137">
        <v>1</v>
      </c>
      <c r="AK52" s="137">
        <v>0</v>
      </c>
      <c r="AL52" s="137">
        <v>0</v>
      </c>
      <c r="AM52" s="137">
        <v>0</v>
      </c>
      <c r="AN52" s="137">
        <v>0</v>
      </c>
      <c r="AO52" s="137"/>
      <c r="AP52" s="137"/>
      <c r="AQ52" s="137"/>
      <c r="AR52" s="137">
        <v>11</v>
      </c>
      <c r="AS52" s="137">
        <v>25</v>
      </c>
      <c r="AT52" s="137">
        <v>5</v>
      </c>
      <c r="AU52" s="138">
        <v>1034</v>
      </c>
      <c r="AV52" s="137">
        <v>0</v>
      </c>
      <c r="AW52" s="137">
        <v>0</v>
      </c>
      <c r="AX52" s="137">
        <v>0</v>
      </c>
      <c r="AY52" s="137">
        <v>0</v>
      </c>
      <c r="AZ52" s="137">
        <v>0</v>
      </c>
      <c r="BA52" s="137">
        <v>0</v>
      </c>
      <c r="BB52" s="137">
        <v>0</v>
      </c>
      <c r="BC52" s="137">
        <v>0</v>
      </c>
      <c r="BD52" s="137">
        <v>0</v>
      </c>
      <c r="BE52" s="137">
        <v>1</v>
      </c>
      <c r="BF52" s="137">
        <v>0</v>
      </c>
      <c r="BG52" s="137">
        <v>0</v>
      </c>
      <c r="BH52" s="137">
        <v>1</v>
      </c>
      <c r="BI52" s="110">
        <v>1036</v>
      </c>
    </row>
    <row r="53" spans="1:61" ht="16.350000000000001" customHeight="1" x14ac:dyDescent="0.25">
      <c r="A53" s="135">
        <v>47</v>
      </c>
      <c r="B53" s="136" t="s">
        <v>55</v>
      </c>
      <c r="C53" s="137">
        <v>2998</v>
      </c>
      <c r="D53" s="137">
        <v>0</v>
      </c>
      <c r="E53" s="137">
        <v>0</v>
      </c>
      <c r="F53" s="137">
        <v>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137">
        <v>1</v>
      </c>
      <c r="T53" s="137">
        <v>0</v>
      </c>
      <c r="U53" s="137">
        <v>0</v>
      </c>
      <c r="V53" s="137">
        <v>0</v>
      </c>
      <c r="W53" s="137">
        <v>2</v>
      </c>
      <c r="X53" s="137">
        <v>0</v>
      </c>
      <c r="Y53" s="137">
        <v>0</v>
      </c>
      <c r="Z53" s="137">
        <v>0</v>
      </c>
      <c r="AA53" s="137">
        <v>0</v>
      </c>
      <c r="AB53" s="137">
        <v>0</v>
      </c>
      <c r="AC53" s="137">
        <v>0</v>
      </c>
      <c r="AD53" s="137">
        <v>0</v>
      </c>
      <c r="AE53" s="137">
        <v>0</v>
      </c>
      <c r="AF53" s="137">
        <v>0</v>
      </c>
      <c r="AG53" s="137">
        <v>0</v>
      </c>
      <c r="AH53" s="137">
        <v>0</v>
      </c>
      <c r="AI53" s="137">
        <v>0</v>
      </c>
      <c r="AJ53" s="137">
        <v>0</v>
      </c>
      <c r="AK53" s="137">
        <v>0</v>
      </c>
      <c r="AL53" s="137">
        <v>0</v>
      </c>
      <c r="AM53" s="137">
        <v>0</v>
      </c>
      <c r="AN53" s="137">
        <v>0</v>
      </c>
      <c r="AO53" s="137"/>
      <c r="AP53" s="137"/>
      <c r="AQ53" s="137"/>
      <c r="AR53" s="137">
        <v>4</v>
      </c>
      <c r="AS53" s="137">
        <v>11</v>
      </c>
      <c r="AT53" s="137">
        <v>0</v>
      </c>
      <c r="AU53" s="138">
        <v>3016</v>
      </c>
      <c r="AV53" s="137">
        <v>0</v>
      </c>
      <c r="AW53" s="137">
        <v>0</v>
      </c>
      <c r="AX53" s="137">
        <v>0</v>
      </c>
      <c r="AY53" s="137">
        <v>0</v>
      </c>
      <c r="AZ53" s="137">
        <v>0</v>
      </c>
      <c r="BA53" s="137">
        <v>0</v>
      </c>
      <c r="BB53" s="137">
        <v>0</v>
      </c>
      <c r="BC53" s="137">
        <v>0</v>
      </c>
      <c r="BD53" s="137">
        <v>0</v>
      </c>
      <c r="BE53" s="137">
        <v>2</v>
      </c>
      <c r="BF53" s="137">
        <v>0</v>
      </c>
      <c r="BG53" s="137">
        <v>1</v>
      </c>
      <c r="BH53" s="137">
        <v>0</v>
      </c>
      <c r="BI53" s="110">
        <v>3019</v>
      </c>
    </row>
    <row r="54" spans="1:61" ht="16.350000000000001" customHeight="1" x14ac:dyDescent="0.25">
      <c r="A54" s="135">
        <v>48</v>
      </c>
      <c r="B54" s="136" t="s">
        <v>108</v>
      </c>
      <c r="C54" s="137">
        <v>4824</v>
      </c>
      <c r="D54" s="137">
        <v>0</v>
      </c>
      <c r="E54" s="137">
        <v>0</v>
      </c>
      <c r="F54" s="137">
        <v>0</v>
      </c>
      <c r="G54" s="137">
        <v>0</v>
      </c>
      <c r="H54" s="137">
        <v>1</v>
      </c>
      <c r="I54" s="137">
        <v>1</v>
      </c>
      <c r="J54" s="137">
        <v>0</v>
      </c>
      <c r="K54" s="137">
        <v>0</v>
      </c>
      <c r="L54" s="137">
        <v>0</v>
      </c>
      <c r="M54" s="137">
        <v>2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7">
        <v>4</v>
      </c>
      <c r="T54" s="137">
        <v>0</v>
      </c>
      <c r="U54" s="137">
        <v>0</v>
      </c>
      <c r="V54" s="137">
        <v>0</v>
      </c>
      <c r="W54" s="137">
        <v>4</v>
      </c>
      <c r="X54" s="137">
        <v>0</v>
      </c>
      <c r="Y54" s="137">
        <v>0</v>
      </c>
      <c r="Z54" s="137">
        <v>0</v>
      </c>
      <c r="AA54" s="137">
        <v>1</v>
      </c>
      <c r="AB54" s="137">
        <v>0</v>
      </c>
      <c r="AC54" s="137">
        <v>0</v>
      </c>
      <c r="AD54" s="137">
        <v>0</v>
      </c>
      <c r="AE54" s="137">
        <v>0</v>
      </c>
      <c r="AF54" s="137">
        <v>0</v>
      </c>
      <c r="AG54" s="137">
        <v>0</v>
      </c>
      <c r="AH54" s="137">
        <v>0</v>
      </c>
      <c r="AI54" s="137">
        <v>0</v>
      </c>
      <c r="AJ54" s="137">
        <v>2</v>
      </c>
      <c r="AK54" s="137">
        <v>0</v>
      </c>
      <c r="AL54" s="137">
        <v>0</v>
      </c>
      <c r="AM54" s="137">
        <v>0</v>
      </c>
      <c r="AN54" s="137">
        <v>0</v>
      </c>
      <c r="AO54" s="137"/>
      <c r="AP54" s="137"/>
      <c r="AQ54" s="137"/>
      <c r="AR54" s="137">
        <v>24</v>
      </c>
      <c r="AS54" s="137">
        <v>42</v>
      </c>
      <c r="AT54" s="137">
        <v>5</v>
      </c>
      <c r="AU54" s="138">
        <v>4910</v>
      </c>
      <c r="AV54" s="137">
        <v>0</v>
      </c>
      <c r="AW54" s="137">
        <v>0</v>
      </c>
      <c r="AX54" s="137">
        <v>3</v>
      </c>
      <c r="AY54" s="137">
        <v>0</v>
      </c>
      <c r="AZ54" s="137">
        <v>0</v>
      </c>
      <c r="BA54" s="137">
        <v>0</v>
      </c>
      <c r="BB54" s="137">
        <v>1</v>
      </c>
      <c r="BC54" s="137">
        <v>0</v>
      </c>
      <c r="BD54" s="137">
        <v>0</v>
      </c>
      <c r="BE54" s="137">
        <v>0</v>
      </c>
      <c r="BF54" s="137">
        <v>5</v>
      </c>
      <c r="BG54" s="137">
        <v>1</v>
      </c>
      <c r="BH54" s="137">
        <v>0</v>
      </c>
      <c r="BI54" s="110">
        <v>4920</v>
      </c>
    </row>
    <row r="55" spans="1:61" ht="16.350000000000001" customHeight="1" x14ac:dyDescent="0.25">
      <c r="A55" s="135">
        <v>49</v>
      </c>
      <c r="B55" s="136" t="s">
        <v>57</v>
      </c>
      <c r="C55" s="137">
        <v>10659</v>
      </c>
      <c r="D55" s="137">
        <v>0</v>
      </c>
      <c r="E55" s="137">
        <v>0</v>
      </c>
      <c r="F55" s="137">
        <v>0</v>
      </c>
      <c r="G55" s="137">
        <v>0</v>
      </c>
      <c r="H55" s="137">
        <v>0</v>
      </c>
      <c r="I55" s="137">
        <v>0</v>
      </c>
      <c r="J55" s="137">
        <v>0</v>
      </c>
      <c r="K55" s="137">
        <v>409</v>
      </c>
      <c r="L55" s="137">
        <v>1</v>
      </c>
      <c r="M55" s="137">
        <v>2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8</v>
      </c>
      <c r="W55" s="137">
        <v>189</v>
      </c>
      <c r="X55" s="137">
        <v>8</v>
      </c>
      <c r="Y55" s="137">
        <v>0</v>
      </c>
      <c r="Z55" s="137">
        <v>0</v>
      </c>
      <c r="AA55" s="137">
        <v>0</v>
      </c>
      <c r="AB55" s="137">
        <v>1</v>
      </c>
      <c r="AC55" s="137">
        <v>0</v>
      </c>
      <c r="AD55" s="137">
        <v>0</v>
      </c>
      <c r="AE55" s="137">
        <v>0</v>
      </c>
      <c r="AF55" s="137">
        <v>0</v>
      </c>
      <c r="AG55" s="137">
        <v>316</v>
      </c>
      <c r="AH55" s="137">
        <v>0</v>
      </c>
      <c r="AI55" s="137">
        <v>0</v>
      </c>
      <c r="AJ55" s="137">
        <v>0</v>
      </c>
      <c r="AK55" s="137">
        <v>0</v>
      </c>
      <c r="AL55" s="137">
        <v>0</v>
      </c>
      <c r="AM55" s="137">
        <v>0</v>
      </c>
      <c r="AN55" s="137">
        <v>1</v>
      </c>
      <c r="AO55" s="137"/>
      <c r="AP55" s="137"/>
      <c r="AQ55" s="137"/>
      <c r="AR55" s="137">
        <v>104</v>
      </c>
      <c r="AS55" s="137">
        <v>105</v>
      </c>
      <c r="AT55" s="137">
        <v>15</v>
      </c>
      <c r="AU55" s="138">
        <v>11818</v>
      </c>
      <c r="AV55" s="137">
        <v>0</v>
      </c>
      <c r="AW55" s="137">
        <v>0</v>
      </c>
      <c r="AX55" s="137">
        <v>0</v>
      </c>
      <c r="AY55" s="137">
        <v>5</v>
      </c>
      <c r="AZ55" s="137">
        <v>0</v>
      </c>
      <c r="BA55" s="137">
        <v>0</v>
      </c>
      <c r="BB55" s="137">
        <v>0</v>
      </c>
      <c r="BC55" s="137">
        <v>0</v>
      </c>
      <c r="BD55" s="137">
        <v>0</v>
      </c>
      <c r="BE55" s="137">
        <v>5</v>
      </c>
      <c r="BF55" s="137">
        <v>0</v>
      </c>
      <c r="BG55" s="137">
        <v>0</v>
      </c>
      <c r="BH55" s="137">
        <v>0</v>
      </c>
      <c r="BI55" s="110">
        <v>11828</v>
      </c>
    </row>
    <row r="56" spans="1:61" ht="16.350000000000001" customHeight="1" x14ac:dyDescent="0.25">
      <c r="A56" s="135">
        <v>50</v>
      </c>
      <c r="B56" s="136" t="s">
        <v>58</v>
      </c>
      <c r="C56" s="137">
        <v>6443</v>
      </c>
      <c r="D56" s="137">
        <v>0</v>
      </c>
      <c r="E56" s="137">
        <v>0</v>
      </c>
      <c r="F56" s="137">
        <v>0</v>
      </c>
      <c r="G56" s="137">
        <v>0</v>
      </c>
      <c r="H56" s="137">
        <v>0</v>
      </c>
      <c r="I56" s="137">
        <v>0</v>
      </c>
      <c r="J56" s="137">
        <v>0</v>
      </c>
      <c r="K56" s="137"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37">
        <v>0</v>
      </c>
      <c r="R56" s="137">
        <v>0</v>
      </c>
      <c r="S56" s="137">
        <v>0</v>
      </c>
      <c r="T56" s="137">
        <v>0</v>
      </c>
      <c r="U56" s="137">
        <v>0</v>
      </c>
      <c r="V56" s="137">
        <v>186</v>
      </c>
      <c r="W56" s="137">
        <v>109</v>
      </c>
      <c r="X56" s="137">
        <v>17</v>
      </c>
      <c r="Y56" s="137">
        <v>0</v>
      </c>
      <c r="Z56" s="137">
        <v>0</v>
      </c>
      <c r="AA56" s="137">
        <v>0</v>
      </c>
      <c r="AB56" s="137">
        <v>1</v>
      </c>
      <c r="AC56" s="137">
        <v>0</v>
      </c>
      <c r="AD56" s="137">
        <v>0</v>
      </c>
      <c r="AE56" s="137">
        <v>0</v>
      </c>
      <c r="AF56" s="137">
        <v>0</v>
      </c>
      <c r="AG56" s="137">
        <v>0</v>
      </c>
      <c r="AH56" s="137">
        <v>0</v>
      </c>
      <c r="AI56" s="137">
        <v>0</v>
      </c>
      <c r="AJ56" s="137">
        <v>0</v>
      </c>
      <c r="AK56" s="137">
        <v>0</v>
      </c>
      <c r="AL56" s="137">
        <v>0</v>
      </c>
      <c r="AM56" s="137">
        <v>0</v>
      </c>
      <c r="AN56" s="137">
        <v>0</v>
      </c>
      <c r="AO56" s="137"/>
      <c r="AP56" s="137"/>
      <c r="AQ56" s="137"/>
      <c r="AR56" s="137">
        <v>38</v>
      </c>
      <c r="AS56" s="137">
        <v>63</v>
      </c>
      <c r="AT56" s="137">
        <v>4</v>
      </c>
      <c r="AU56" s="138">
        <v>6861</v>
      </c>
      <c r="AV56" s="137">
        <v>0</v>
      </c>
      <c r="AW56" s="137">
        <v>0</v>
      </c>
      <c r="AX56" s="137">
        <v>0</v>
      </c>
      <c r="AY56" s="137">
        <v>0</v>
      </c>
      <c r="AZ56" s="137">
        <v>0</v>
      </c>
      <c r="BA56" s="137">
        <v>0</v>
      </c>
      <c r="BB56" s="137">
        <v>0</v>
      </c>
      <c r="BC56" s="137">
        <v>0</v>
      </c>
      <c r="BD56" s="137">
        <v>0</v>
      </c>
      <c r="BE56" s="137">
        <v>3</v>
      </c>
      <c r="BF56" s="137">
        <v>0</v>
      </c>
      <c r="BG56" s="137">
        <v>0</v>
      </c>
      <c r="BH56" s="137">
        <v>1</v>
      </c>
      <c r="BI56" s="110">
        <v>6865</v>
      </c>
    </row>
    <row r="57" spans="1:61" ht="16.350000000000001" customHeight="1" x14ac:dyDescent="0.25">
      <c r="A57" s="135">
        <v>51</v>
      </c>
      <c r="B57" s="136" t="s">
        <v>59</v>
      </c>
      <c r="C57" s="137">
        <v>6872</v>
      </c>
      <c r="D57" s="137">
        <v>0</v>
      </c>
      <c r="E57" s="137">
        <v>0</v>
      </c>
      <c r="F57" s="137">
        <v>0</v>
      </c>
      <c r="G57" s="137">
        <v>0</v>
      </c>
      <c r="H57" s="137">
        <v>0</v>
      </c>
      <c r="I57" s="137">
        <v>0</v>
      </c>
      <c r="J57" s="137">
        <v>0</v>
      </c>
      <c r="K57" s="137">
        <v>0</v>
      </c>
      <c r="L57" s="137">
        <v>0</v>
      </c>
      <c r="M57" s="137">
        <v>0</v>
      </c>
      <c r="N57" s="137">
        <v>0</v>
      </c>
      <c r="O57" s="137">
        <v>0</v>
      </c>
      <c r="P57" s="137">
        <v>0</v>
      </c>
      <c r="Q57" s="137">
        <v>0</v>
      </c>
      <c r="R57" s="137">
        <v>0</v>
      </c>
      <c r="S57" s="137">
        <v>0</v>
      </c>
      <c r="T57" s="137">
        <v>0</v>
      </c>
      <c r="U57" s="137">
        <v>0</v>
      </c>
      <c r="V57" s="137">
        <v>2</v>
      </c>
      <c r="W57" s="137">
        <v>1</v>
      </c>
      <c r="X57" s="137">
        <v>0</v>
      </c>
      <c r="Y57" s="137">
        <v>0</v>
      </c>
      <c r="Z57" s="137">
        <v>0</v>
      </c>
      <c r="AA57" s="137">
        <v>0</v>
      </c>
      <c r="AB57" s="137">
        <v>0</v>
      </c>
      <c r="AC57" s="137">
        <v>0</v>
      </c>
      <c r="AD57" s="137">
        <v>0</v>
      </c>
      <c r="AE57" s="137">
        <v>0</v>
      </c>
      <c r="AF57" s="137">
        <v>0</v>
      </c>
      <c r="AG57" s="137">
        <v>0</v>
      </c>
      <c r="AH57" s="137">
        <v>0</v>
      </c>
      <c r="AI57" s="137">
        <v>0</v>
      </c>
      <c r="AJ57" s="137">
        <v>0</v>
      </c>
      <c r="AK57" s="137">
        <v>0</v>
      </c>
      <c r="AL57" s="137">
        <v>0</v>
      </c>
      <c r="AM57" s="137">
        <v>0</v>
      </c>
      <c r="AN57" s="137">
        <v>0</v>
      </c>
      <c r="AO57" s="137"/>
      <c r="AP57" s="137"/>
      <c r="AQ57" s="137"/>
      <c r="AR57" s="137">
        <v>38</v>
      </c>
      <c r="AS57" s="137">
        <v>51</v>
      </c>
      <c r="AT57" s="137">
        <v>5</v>
      </c>
      <c r="AU57" s="138">
        <v>6969</v>
      </c>
      <c r="AV57" s="137">
        <v>0</v>
      </c>
      <c r="AW57" s="137">
        <v>343</v>
      </c>
      <c r="AX57" s="137">
        <v>0</v>
      </c>
      <c r="AY57" s="137">
        <v>0</v>
      </c>
      <c r="AZ57" s="137">
        <v>0</v>
      </c>
      <c r="BA57" s="137">
        <v>0</v>
      </c>
      <c r="BB57" s="137">
        <v>0</v>
      </c>
      <c r="BC57" s="137">
        <v>0</v>
      </c>
      <c r="BD57" s="137">
        <v>0</v>
      </c>
      <c r="BE57" s="137">
        <v>2</v>
      </c>
      <c r="BF57" s="137">
        <v>0</v>
      </c>
      <c r="BG57" s="137">
        <v>0</v>
      </c>
      <c r="BH57" s="137">
        <v>2</v>
      </c>
      <c r="BI57" s="110">
        <v>7316</v>
      </c>
    </row>
    <row r="58" spans="1:61" ht="16.350000000000001" customHeight="1" x14ac:dyDescent="0.25">
      <c r="A58" s="135">
        <v>52</v>
      </c>
      <c r="B58" s="136" t="s">
        <v>60</v>
      </c>
      <c r="C58" s="137">
        <v>35097</v>
      </c>
      <c r="D58" s="137">
        <v>0</v>
      </c>
      <c r="E58" s="137">
        <v>0</v>
      </c>
      <c r="F58" s="137">
        <v>0</v>
      </c>
      <c r="G58" s="137">
        <v>1</v>
      </c>
      <c r="H58" s="137">
        <v>6</v>
      </c>
      <c r="I58" s="137">
        <v>9</v>
      </c>
      <c r="J58" s="137">
        <v>0</v>
      </c>
      <c r="K58" s="137">
        <v>0</v>
      </c>
      <c r="L58" s="137">
        <v>0</v>
      </c>
      <c r="M58" s="137">
        <v>1</v>
      </c>
      <c r="N58" s="137">
        <v>1</v>
      </c>
      <c r="O58" s="137">
        <v>0</v>
      </c>
      <c r="P58" s="137">
        <v>0</v>
      </c>
      <c r="Q58" s="137">
        <v>0</v>
      </c>
      <c r="R58" s="137">
        <v>0</v>
      </c>
      <c r="S58" s="137">
        <v>0</v>
      </c>
      <c r="T58" s="137">
        <v>0</v>
      </c>
      <c r="U58" s="137">
        <v>0</v>
      </c>
      <c r="V58" s="137">
        <v>0</v>
      </c>
      <c r="W58" s="137">
        <v>18</v>
      </c>
      <c r="X58" s="137">
        <v>0</v>
      </c>
      <c r="Y58" s="137">
        <v>0</v>
      </c>
      <c r="Z58" s="137">
        <v>0</v>
      </c>
      <c r="AA58" s="137">
        <v>0</v>
      </c>
      <c r="AB58" s="137">
        <v>0</v>
      </c>
      <c r="AC58" s="137">
        <v>0</v>
      </c>
      <c r="AD58" s="137">
        <v>3</v>
      </c>
      <c r="AE58" s="137">
        <v>3</v>
      </c>
      <c r="AF58" s="137">
        <v>0</v>
      </c>
      <c r="AG58" s="137">
        <v>0</v>
      </c>
      <c r="AH58" s="137">
        <v>0</v>
      </c>
      <c r="AI58" s="137">
        <v>184</v>
      </c>
      <c r="AJ58" s="137">
        <v>2</v>
      </c>
      <c r="AK58" s="137">
        <v>0</v>
      </c>
      <c r="AL58" s="137">
        <v>0</v>
      </c>
      <c r="AM58" s="137">
        <v>0</v>
      </c>
      <c r="AN58" s="137">
        <v>0</v>
      </c>
      <c r="AO58" s="137"/>
      <c r="AP58" s="137"/>
      <c r="AQ58" s="137"/>
      <c r="AR58" s="137">
        <v>148</v>
      </c>
      <c r="AS58" s="137">
        <v>340</v>
      </c>
      <c r="AT58" s="137">
        <v>25</v>
      </c>
      <c r="AU58" s="138">
        <v>35838</v>
      </c>
      <c r="AV58" s="137">
        <v>0</v>
      </c>
      <c r="AW58" s="137">
        <v>0</v>
      </c>
      <c r="AX58" s="137">
        <v>9</v>
      </c>
      <c r="AY58" s="137">
        <v>0</v>
      </c>
      <c r="AZ58" s="137">
        <v>0</v>
      </c>
      <c r="BA58" s="137">
        <v>10</v>
      </c>
      <c r="BB58" s="137">
        <v>0</v>
      </c>
      <c r="BC58" s="137">
        <v>0</v>
      </c>
      <c r="BD58" s="137">
        <v>0</v>
      </c>
      <c r="BE58" s="137">
        <v>15</v>
      </c>
      <c r="BF58" s="137">
        <v>21</v>
      </c>
      <c r="BG58" s="137">
        <v>1</v>
      </c>
      <c r="BH58" s="137">
        <v>10</v>
      </c>
      <c r="BI58" s="110">
        <v>35904</v>
      </c>
    </row>
    <row r="59" spans="1:61" ht="16.350000000000001" customHeight="1" x14ac:dyDescent="0.25">
      <c r="A59" s="135">
        <v>53</v>
      </c>
      <c r="B59" s="136" t="s">
        <v>61</v>
      </c>
      <c r="C59" s="137">
        <v>18400</v>
      </c>
      <c r="D59" s="137">
        <v>0</v>
      </c>
      <c r="E59" s="137">
        <v>0</v>
      </c>
      <c r="F59" s="137">
        <v>0</v>
      </c>
      <c r="G59" s="137">
        <v>0</v>
      </c>
      <c r="H59" s="137">
        <v>0</v>
      </c>
      <c r="I59" s="137">
        <v>0</v>
      </c>
      <c r="J59" s="137">
        <v>0</v>
      </c>
      <c r="K59" s="137">
        <v>0</v>
      </c>
      <c r="L59" s="137">
        <v>0</v>
      </c>
      <c r="M59" s="137">
        <v>1</v>
      </c>
      <c r="N59" s="137">
        <v>0</v>
      </c>
      <c r="O59" s="137">
        <v>0</v>
      </c>
      <c r="P59" s="137">
        <v>0</v>
      </c>
      <c r="Q59" s="137">
        <v>2</v>
      </c>
      <c r="R59" s="137">
        <v>0</v>
      </c>
      <c r="S59" s="137">
        <v>0</v>
      </c>
      <c r="T59" s="137">
        <v>0</v>
      </c>
      <c r="U59" s="137">
        <v>0</v>
      </c>
      <c r="V59" s="137">
        <v>0</v>
      </c>
      <c r="W59" s="137">
        <v>9</v>
      </c>
      <c r="X59" s="137">
        <v>0</v>
      </c>
      <c r="Y59" s="137">
        <v>0</v>
      </c>
      <c r="Z59" s="137">
        <v>0</v>
      </c>
      <c r="AA59" s="137">
        <v>0</v>
      </c>
      <c r="AB59" s="137">
        <v>0</v>
      </c>
      <c r="AC59" s="137">
        <v>0</v>
      </c>
      <c r="AD59" s="137">
        <v>0</v>
      </c>
      <c r="AE59" s="137">
        <v>0</v>
      </c>
      <c r="AF59" s="137">
        <v>0</v>
      </c>
      <c r="AG59" s="137">
        <v>0</v>
      </c>
      <c r="AH59" s="137">
        <v>0</v>
      </c>
      <c r="AI59" s="137">
        <v>47</v>
      </c>
      <c r="AJ59" s="137">
        <v>0</v>
      </c>
      <c r="AK59" s="137">
        <v>0</v>
      </c>
      <c r="AL59" s="137">
        <v>0</v>
      </c>
      <c r="AM59" s="137">
        <v>0</v>
      </c>
      <c r="AN59" s="137">
        <v>0</v>
      </c>
      <c r="AO59" s="137"/>
      <c r="AP59" s="137"/>
      <c r="AQ59" s="137"/>
      <c r="AR59" s="137">
        <v>65</v>
      </c>
      <c r="AS59" s="137">
        <v>263</v>
      </c>
      <c r="AT59" s="137">
        <v>17</v>
      </c>
      <c r="AU59" s="138">
        <v>18804</v>
      </c>
      <c r="AV59" s="137">
        <v>0</v>
      </c>
      <c r="AW59" s="137">
        <v>0</v>
      </c>
      <c r="AX59" s="137">
        <v>0</v>
      </c>
      <c r="AY59" s="137">
        <v>0</v>
      </c>
      <c r="AZ59" s="137">
        <v>0</v>
      </c>
      <c r="BA59" s="137">
        <v>0</v>
      </c>
      <c r="BB59" s="137">
        <v>0</v>
      </c>
      <c r="BC59" s="137">
        <v>0</v>
      </c>
      <c r="BD59" s="137">
        <v>0</v>
      </c>
      <c r="BE59" s="137">
        <v>12</v>
      </c>
      <c r="BF59" s="137">
        <v>1</v>
      </c>
      <c r="BG59" s="137">
        <v>3</v>
      </c>
      <c r="BH59" s="137">
        <v>6</v>
      </c>
      <c r="BI59" s="110">
        <v>18826</v>
      </c>
    </row>
    <row r="60" spans="1:61" ht="16.350000000000001" customHeight="1" x14ac:dyDescent="0.25">
      <c r="A60" s="135">
        <v>54</v>
      </c>
      <c r="B60" s="136" t="s">
        <v>62</v>
      </c>
      <c r="C60" s="137">
        <v>310</v>
      </c>
      <c r="D60" s="137">
        <v>0</v>
      </c>
      <c r="E60" s="137"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>
        <v>0</v>
      </c>
      <c r="L60" s="137">
        <v>0</v>
      </c>
      <c r="M60" s="137">
        <v>0</v>
      </c>
      <c r="N60" s="137">
        <v>0</v>
      </c>
      <c r="O60" s="137">
        <v>0</v>
      </c>
      <c r="P60" s="137">
        <v>28</v>
      </c>
      <c r="Q60" s="137">
        <v>0</v>
      </c>
      <c r="R60" s="137">
        <v>0</v>
      </c>
      <c r="S60" s="137">
        <v>0</v>
      </c>
      <c r="T60" s="137">
        <v>0</v>
      </c>
      <c r="U60" s="137">
        <v>0</v>
      </c>
      <c r="V60" s="137">
        <v>0</v>
      </c>
      <c r="W60" s="137">
        <v>0</v>
      </c>
      <c r="X60" s="137">
        <v>0</v>
      </c>
      <c r="Y60" s="137">
        <v>0</v>
      </c>
      <c r="Z60" s="137">
        <v>0</v>
      </c>
      <c r="AA60" s="137">
        <v>0</v>
      </c>
      <c r="AB60" s="137">
        <v>0</v>
      </c>
      <c r="AC60" s="137">
        <v>0</v>
      </c>
      <c r="AD60" s="137">
        <v>0</v>
      </c>
      <c r="AE60" s="137">
        <v>0</v>
      </c>
      <c r="AF60" s="137">
        <v>0</v>
      </c>
      <c r="AG60" s="137">
        <v>0</v>
      </c>
      <c r="AH60" s="137">
        <v>0</v>
      </c>
      <c r="AI60" s="137">
        <v>0</v>
      </c>
      <c r="AJ60" s="137">
        <v>0</v>
      </c>
      <c r="AK60" s="137">
        <v>0</v>
      </c>
      <c r="AL60" s="137">
        <v>0</v>
      </c>
      <c r="AM60" s="137">
        <v>0</v>
      </c>
      <c r="AN60" s="137">
        <v>0</v>
      </c>
      <c r="AO60" s="137"/>
      <c r="AP60" s="137"/>
      <c r="AQ60" s="137"/>
      <c r="AR60" s="137">
        <v>2</v>
      </c>
      <c r="AS60" s="137">
        <v>3</v>
      </c>
      <c r="AT60" s="137">
        <v>3</v>
      </c>
      <c r="AU60" s="138">
        <v>346</v>
      </c>
      <c r="AV60" s="137">
        <v>0</v>
      </c>
      <c r="AW60" s="137">
        <v>0</v>
      </c>
      <c r="AX60" s="137">
        <v>0</v>
      </c>
      <c r="AY60" s="137">
        <v>0</v>
      </c>
      <c r="AZ60" s="137">
        <v>18</v>
      </c>
      <c r="BA60" s="137">
        <v>0</v>
      </c>
      <c r="BB60" s="137">
        <v>0</v>
      </c>
      <c r="BC60" s="137">
        <v>0</v>
      </c>
      <c r="BD60" s="137">
        <v>0</v>
      </c>
      <c r="BE60" s="137">
        <v>0</v>
      </c>
      <c r="BF60" s="137">
        <v>0</v>
      </c>
      <c r="BG60" s="137">
        <v>0</v>
      </c>
      <c r="BH60" s="137">
        <v>1</v>
      </c>
      <c r="BI60" s="110">
        <v>365</v>
      </c>
    </row>
    <row r="61" spans="1:61" ht="16.350000000000001" customHeight="1" x14ac:dyDescent="0.25">
      <c r="A61" s="135">
        <v>55</v>
      </c>
      <c r="B61" s="136" t="s">
        <v>63</v>
      </c>
      <c r="C61" s="137">
        <v>14051</v>
      </c>
      <c r="D61" s="137">
        <v>0</v>
      </c>
      <c r="E61" s="137">
        <v>0</v>
      </c>
      <c r="F61" s="137">
        <v>0</v>
      </c>
      <c r="G61" s="137">
        <v>0</v>
      </c>
      <c r="H61" s="137">
        <v>0</v>
      </c>
      <c r="I61" s="137">
        <v>0</v>
      </c>
      <c r="J61" s="137">
        <v>0</v>
      </c>
      <c r="K61" s="137">
        <v>0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37">
        <v>0</v>
      </c>
      <c r="R61" s="137">
        <v>0</v>
      </c>
      <c r="S61" s="137">
        <v>41</v>
      </c>
      <c r="T61" s="137">
        <v>0</v>
      </c>
      <c r="U61" s="137">
        <v>0</v>
      </c>
      <c r="V61" s="137">
        <v>0</v>
      </c>
      <c r="W61" s="137">
        <v>8</v>
      </c>
      <c r="X61" s="137">
        <v>0</v>
      </c>
      <c r="Y61" s="137">
        <v>0</v>
      </c>
      <c r="Z61" s="137">
        <v>0</v>
      </c>
      <c r="AA61" s="137">
        <v>0</v>
      </c>
      <c r="AB61" s="137">
        <v>0</v>
      </c>
      <c r="AC61" s="137">
        <v>0</v>
      </c>
      <c r="AD61" s="137">
        <v>0</v>
      </c>
      <c r="AE61" s="137">
        <v>0</v>
      </c>
      <c r="AF61" s="137">
        <v>0</v>
      </c>
      <c r="AG61" s="137">
        <v>0</v>
      </c>
      <c r="AH61" s="137">
        <v>0</v>
      </c>
      <c r="AI61" s="137">
        <v>0</v>
      </c>
      <c r="AJ61" s="137">
        <v>0</v>
      </c>
      <c r="AK61" s="137">
        <v>0</v>
      </c>
      <c r="AL61" s="137">
        <v>0</v>
      </c>
      <c r="AM61" s="137">
        <v>0</v>
      </c>
      <c r="AN61" s="137">
        <v>0</v>
      </c>
      <c r="AO61" s="137"/>
      <c r="AP61" s="137"/>
      <c r="AQ61" s="137"/>
      <c r="AR61" s="137">
        <v>80</v>
      </c>
      <c r="AS61" s="137">
        <v>129</v>
      </c>
      <c r="AT61" s="137">
        <v>15</v>
      </c>
      <c r="AU61" s="138">
        <v>14324</v>
      </c>
      <c r="AV61" s="137">
        <v>0</v>
      </c>
      <c r="AW61" s="137">
        <v>0</v>
      </c>
      <c r="AX61" s="137">
        <v>0</v>
      </c>
      <c r="AY61" s="137">
        <v>0</v>
      </c>
      <c r="AZ61" s="137">
        <v>0</v>
      </c>
      <c r="BA61" s="137">
        <v>0</v>
      </c>
      <c r="BB61" s="137">
        <v>23</v>
      </c>
      <c r="BC61" s="137">
        <v>0</v>
      </c>
      <c r="BD61" s="137">
        <v>0</v>
      </c>
      <c r="BE61" s="137">
        <v>14</v>
      </c>
      <c r="BF61" s="137">
        <v>0</v>
      </c>
      <c r="BG61" s="137">
        <v>2</v>
      </c>
      <c r="BH61" s="137">
        <v>4</v>
      </c>
      <c r="BI61" s="110">
        <v>14367</v>
      </c>
    </row>
    <row r="62" spans="1:61" ht="16.350000000000001" customHeight="1" x14ac:dyDescent="0.25">
      <c r="A62" s="135">
        <v>56</v>
      </c>
      <c r="B62" s="136" t="s">
        <v>64</v>
      </c>
      <c r="C62" s="137">
        <v>1501</v>
      </c>
      <c r="D62" s="137">
        <v>0</v>
      </c>
      <c r="E62" s="137">
        <v>0</v>
      </c>
      <c r="F62" s="137">
        <v>908</v>
      </c>
      <c r="G62" s="137">
        <v>0</v>
      </c>
      <c r="H62" s="137">
        <v>0</v>
      </c>
      <c r="I62" s="137">
        <v>0</v>
      </c>
      <c r="J62" s="137">
        <v>0</v>
      </c>
      <c r="K62" s="137">
        <v>0</v>
      </c>
      <c r="L62" s="137">
        <v>0</v>
      </c>
      <c r="M62" s="137">
        <v>0</v>
      </c>
      <c r="N62" s="137">
        <v>0</v>
      </c>
      <c r="O62" s="137">
        <v>0</v>
      </c>
      <c r="P62" s="137">
        <v>0</v>
      </c>
      <c r="Q62" s="137">
        <v>0</v>
      </c>
      <c r="R62" s="137">
        <v>0</v>
      </c>
      <c r="S62" s="137">
        <v>0</v>
      </c>
      <c r="T62" s="137">
        <v>0</v>
      </c>
      <c r="U62" s="137">
        <v>161</v>
      </c>
      <c r="V62" s="137">
        <v>0</v>
      </c>
      <c r="W62" s="137">
        <v>0</v>
      </c>
      <c r="X62" s="137">
        <v>0</v>
      </c>
      <c r="Y62" s="137">
        <v>0</v>
      </c>
      <c r="Z62" s="137">
        <v>85</v>
      </c>
      <c r="AA62" s="137">
        <v>0</v>
      </c>
      <c r="AB62" s="137">
        <v>0</v>
      </c>
      <c r="AC62" s="137">
        <v>0</v>
      </c>
      <c r="AD62" s="137">
        <v>0</v>
      </c>
      <c r="AE62" s="137">
        <v>0</v>
      </c>
      <c r="AF62" s="137">
        <v>0</v>
      </c>
      <c r="AG62" s="137">
        <v>0</v>
      </c>
      <c r="AH62" s="137">
        <v>0</v>
      </c>
      <c r="AI62" s="137">
        <v>0</v>
      </c>
      <c r="AJ62" s="137">
        <v>0</v>
      </c>
      <c r="AK62" s="137">
        <v>0</v>
      </c>
      <c r="AL62" s="137">
        <v>0</v>
      </c>
      <c r="AM62" s="137">
        <v>5</v>
      </c>
      <c r="AN62" s="137">
        <v>0</v>
      </c>
      <c r="AO62" s="137"/>
      <c r="AP62" s="137"/>
      <c r="AQ62" s="137"/>
      <c r="AR62" s="137">
        <v>17</v>
      </c>
      <c r="AS62" s="137">
        <v>5</v>
      </c>
      <c r="AT62" s="137">
        <v>3</v>
      </c>
      <c r="AU62" s="138">
        <v>2685</v>
      </c>
      <c r="AV62" s="137">
        <v>0</v>
      </c>
      <c r="AW62" s="137">
        <v>0</v>
      </c>
      <c r="AX62" s="137">
        <v>0</v>
      </c>
      <c r="AY62" s="137">
        <v>0</v>
      </c>
      <c r="AZ62" s="137">
        <v>0</v>
      </c>
      <c r="BA62" s="137">
        <v>0</v>
      </c>
      <c r="BB62" s="137">
        <v>0</v>
      </c>
      <c r="BC62" s="137">
        <v>0</v>
      </c>
      <c r="BD62" s="137">
        <v>0</v>
      </c>
      <c r="BE62" s="137">
        <v>1</v>
      </c>
      <c r="BF62" s="137">
        <v>0</v>
      </c>
      <c r="BG62" s="137">
        <v>0</v>
      </c>
      <c r="BH62" s="137">
        <v>1</v>
      </c>
      <c r="BI62" s="110">
        <v>2687</v>
      </c>
    </row>
    <row r="63" spans="1:61" ht="16.350000000000001" customHeight="1" x14ac:dyDescent="0.25">
      <c r="A63" s="135">
        <v>57</v>
      </c>
      <c r="B63" s="136" t="s">
        <v>65</v>
      </c>
      <c r="C63" s="137">
        <v>8179</v>
      </c>
      <c r="D63" s="137">
        <v>0</v>
      </c>
      <c r="E63" s="137">
        <v>0</v>
      </c>
      <c r="F63" s="137">
        <v>0</v>
      </c>
      <c r="G63" s="137">
        <v>0</v>
      </c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137">
        <v>0</v>
      </c>
      <c r="N63" s="137">
        <v>0</v>
      </c>
      <c r="O63" s="137">
        <v>0</v>
      </c>
      <c r="P63" s="137">
        <v>0</v>
      </c>
      <c r="Q63" s="137">
        <v>0</v>
      </c>
      <c r="R63" s="137">
        <v>0</v>
      </c>
      <c r="S63" s="137">
        <v>0</v>
      </c>
      <c r="T63" s="137">
        <v>0</v>
      </c>
      <c r="U63" s="137">
        <v>0</v>
      </c>
      <c r="V63" s="137">
        <v>218</v>
      </c>
      <c r="W63" s="137">
        <v>11</v>
      </c>
      <c r="X63" s="137">
        <v>3</v>
      </c>
      <c r="Y63" s="137">
        <v>0</v>
      </c>
      <c r="Z63" s="137">
        <v>0</v>
      </c>
      <c r="AA63" s="137">
        <v>0</v>
      </c>
      <c r="AB63" s="137">
        <v>0</v>
      </c>
      <c r="AC63" s="137">
        <v>0</v>
      </c>
      <c r="AD63" s="137">
        <v>0</v>
      </c>
      <c r="AE63" s="137">
        <v>0</v>
      </c>
      <c r="AF63" s="137">
        <v>0</v>
      </c>
      <c r="AG63" s="137">
        <v>0</v>
      </c>
      <c r="AH63" s="137">
        <v>0</v>
      </c>
      <c r="AI63" s="137">
        <v>0</v>
      </c>
      <c r="AJ63" s="137">
        <v>0</v>
      </c>
      <c r="AK63" s="137">
        <v>0</v>
      </c>
      <c r="AL63" s="137">
        <v>0</v>
      </c>
      <c r="AM63" s="137">
        <v>0</v>
      </c>
      <c r="AN63" s="137">
        <v>671</v>
      </c>
      <c r="AO63" s="137"/>
      <c r="AP63" s="137"/>
      <c r="AQ63" s="137"/>
      <c r="AR63" s="137">
        <v>41</v>
      </c>
      <c r="AS63" s="137">
        <v>26</v>
      </c>
      <c r="AT63" s="137">
        <v>1</v>
      </c>
      <c r="AU63" s="138">
        <v>9150</v>
      </c>
      <c r="AV63" s="137">
        <v>0</v>
      </c>
      <c r="AW63" s="137">
        <v>1</v>
      </c>
      <c r="AX63" s="137">
        <v>0</v>
      </c>
      <c r="AY63" s="137">
        <v>0</v>
      </c>
      <c r="AZ63" s="137">
        <v>0</v>
      </c>
      <c r="BA63" s="137">
        <v>0</v>
      </c>
      <c r="BB63" s="137">
        <v>0</v>
      </c>
      <c r="BC63" s="137">
        <v>0</v>
      </c>
      <c r="BD63" s="137">
        <v>0</v>
      </c>
      <c r="BE63" s="137">
        <v>3</v>
      </c>
      <c r="BF63" s="137">
        <v>0</v>
      </c>
      <c r="BG63" s="137">
        <v>0</v>
      </c>
      <c r="BH63" s="137">
        <v>2</v>
      </c>
      <c r="BI63" s="110">
        <v>9156</v>
      </c>
    </row>
    <row r="64" spans="1:61" ht="16.350000000000001" customHeight="1" x14ac:dyDescent="0.25">
      <c r="A64" s="135">
        <v>58</v>
      </c>
      <c r="B64" s="136" t="s">
        <v>66</v>
      </c>
      <c r="C64" s="137">
        <v>7327</v>
      </c>
      <c r="D64" s="137">
        <v>0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0</v>
      </c>
      <c r="R64" s="137">
        <v>0</v>
      </c>
      <c r="S64" s="137">
        <v>0</v>
      </c>
      <c r="T64" s="137">
        <v>0</v>
      </c>
      <c r="U64" s="137">
        <v>0</v>
      </c>
      <c r="V64" s="137">
        <v>0</v>
      </c>
      <c r="W64" s="137">
        <v>0</v>
      </c>
      <c r="X64" s="137">
        <v>0</v>
      </c>
      <c r="Y64" s="137">
        <v>0</v>
      </c>
      <c r="Z64" s="137">
        <v>0</v>
      </c>
      <c r="AA64" s="137">
        <v>0</v>
      </c>
      <c r="AB64" s="137">
        <v>0</v>
      </c>
      <c r="AC64" s="137">
        <v>0</v>
      </c>
      <c r="AD64" s="137">
        <v>0</v>
      </c>
      <c r="AE64" s="137">
        <v>0</v>
      </c>
      <c r="AF64" s="137">
        <v>0</v>
      </c>
      <c r="AG64" s="137">
        <v>0</v>
      </c>
      <c r="AH64" s="137">
        <v>0</v>
      </c>
      <c r="AI64" s="137">
        <v>0</v>
      </c>
      <c r="AJ64" s="137">
        <v>0</v>
      </c>
      <c r="AK64" s="137">
        <v>0</v>
      </c>
      <c r="AL64" s="137">
        <v>0</v>
      </c>
      <c r="AM64" s="137">
        <v>0</v>
      </c>
      <c r="AN64" s="137">
        <v>0</v>
      </c>
      <c r="AO64" s="137"/>
      <c r="AP64" s="137"/>
      <c r="AQ64" s="137"/>
      <c r="AR64" s="137">
        <v>44</v>
      </c>
      <c r="AS64" s="137">
        <v>35</v>
      </c>
      <c r="AT64" s="137">
        <v>4</v>
      </c>
      <c r="AU64" s="138">
        <v>7410</v>
      </c>
      <c r="AV64" s="137">
        <v>0</v>
      </c>
      <c r="AW64" s="137">
        <v>0</v>
      </c>
      <c r="AX64" s="137">
        <v>0</v>
      </c>
      <c r="AY64" s="137">
        <v>0</v>
      </c>
      <c r="AZ64" s="137">
        <v>0</v>
      </c>
      <c r="BA64" s="137">
        <v>0</v>
      </c>
      <c r="BB64" s="137">
        <v>0</v>
      </c>
      <c r="BC64" s="137">
        <v>0</v>
      </c>
      <c r="BD64" s="137">
        <v>0</v>
      </c>
      <c r="BE64" s="137">
        <v>8</v>
      </c>
      <c r="BF64" s="137">
        <v>0</v>
      </c>
      <c r="BG64" s="137">
        <v>0</v>
      </c>
      <c r="BH64" s="137">
        <v>2</v>
      </c>
      <c r="BI64" s="111">
        <v>7420</v>
      </c>
    </row>
    <row r="65" spans="1:61" ht="16.350000000000001" customHeight="1" x14ac:dyDescent="0.25">
      <c r="A65" s="135">
        <v>59</v>
      </c>
      <c r="B65" s="136" t="s">
        <v>67</v>
      </c>
      <c r="C65" s="137">
        <v>4385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  <c r="I65" s="137">
        <v>0</v>
      </c>
      <c r="J65" s="137">
        <v>0</v>
      </c>
      <c r="K65" s="137">
        <v>0</v>
      </c>
      <c r="L65" s="137">
        <v>0</v>
      </c>
      <c r="M65" s="137">
        <v>0</v>
      </c>
      <c r="N65" s="137">
        <v>0</v>
      </c>
      <c r="O65" s="137">
        <v>0</v>
      </c>
      <c r="P65" s="137">
        <v>0</v>
      </c>
      <c r="Q65" s="137">
        <v>0</v>
      </c>
      <c r="R65" s="137">
        <v>0</v>
      </c>
      <c r="S65" s="137">
        <v>0</v>
      </c>
      <c r="T65" s="137">
        <v>0</v>
      </c>
      <c r="U65" s="137">
        <v>0</v>
      </c>
      <c r="V65" s="137">
        <v>0</v>
      </c>
      <c r="W65" s="137">
        <v>0</v>
      </c>
      <c r="X65" s="137">
        <v>0</v>
      </c>
      <c r="Y65" s="137">
        <v>0</v>
      </c>
      <c r="Z65" s="137">
        <v>0</v>
      </c>
      <c r="AA65" s="137">
        <v>0</v>
      </c>
      <c r="AB65" s="137">
        <v>0</v>
      </c>
      <c r="AC65" s="137">
        <v>0</v>
      </c>
      <c r="AD65" s="137">
        <v>0</v>
      </c>
      <c r="AE65" s="137">
        <v>0</v>
      </c>
      <c r="AF65" s="137">
        <v>0</v>
      </c>
      <c r="AG65" s="137">
        <v>0</v>
      </c>
      <c r="AH65" s="137">
        <v>0</v>
      </c>
      <c r="AI65" s="137">
        <v>0</v>
      </c>
      <c r="AJ65" s="137">
        <v>0</v>
      </c>
      <c r="AK65" s="137">
        <v>0</v>
      </c>
      <c r="AL65" s="137">
        <v>0</v>
      </c>
      <c r="AM65" s="137">
        <v>0</v>
      </c>
      <c r="AN65" s="137">
        <v>0</v>
      </c>
      <c r="AO65" s="137"/>
      <c r="AP65" s="137"/>
      <c r="AQ65" s="137"/>
      <c r="AR65" s="137">
        <v>14</v>
      </c>
      <c r="AS65" s="137">
        <v>50</v>
      </c>
      <c r="AT65" s="137">
        <v>1</v>
      </c>
      <c r="AU65" s="138">
        <v>4450</v>
      </c>
      <c r="AV65" s="137">
        <v>0</v>
      </c>
      <c r="AW65" s="137">
        <v>0</v>
      </c>
      <c r="AX65" s="137">
        <v>0</v>
      </c>
      <c r="AY65" s="137">
        <v>0</v>
      </c>
      <c r="AZ65" s="137">
        <v>0</v>
      </c>
      <c r="BA65" s="137">
        <v>0</v>
      </c>
      <c r="BB65" s="137">
        <v>0</v>
      </c>
      <c r="BC65" s="137">
        <v>0</v>
      </c>
      <c r="BD65" s="137">
        <v>0</v>
      </c>
      <c r="BE65" s="137">
        <v>2</v>
      </c>
      <c r="BF65" s="137">
        <v>0</v>
      </c>
      <c r="BG65" s="137">
        <v>1</v>
      </c>
      <c r="BH65" s="137">
        <v>3</v>
      </c>
      <c r="BI65" s="111">
        <v>4456</v>
      </c>
    </row>
    <row r="66" spans="1:61" ht="16.350000000000001" customHeight="1" x14ac:dyDescent="0.25">
      <c r="A66" s="135">
        <v>60</v>
      </c>
      <c r="B66" s="136" t="s">
        <v>68</v>
      </c>
      <c r="C66" s="137">
        <v>4801</v>
      </c>
      <c r="D66" s="137">
        <v>0</v>
      </c>
      <c r="E66" s="137">
        <v>0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7"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R66" s="137">
        <v>0</v>
      </c>
      <c r="S66" s="137">
        <v>0</v>
      </c>
      <c r="T66" s="137">
        <v>0</v>
      </c>
      <c r="U66" s="137">
        <v>0</v>
      </c>
      <c r="V66" s="137">
        <v>0</v>
      </c>
      <c r="W66" s="137">
        <v>0</v>
      </c>
      <c r="X66" s="137">
        <v>0</v>
      </c>
      <c r="Y66" s="137">
        <v>0</v>
      </c>
      <c r="Z66" s="137">
        <v>3</v>
      </c>
      <c r="AA66" s="137">
        <v>0</v>
      </c>
      <c r="AB66" s="137">
        <v>0</v>
      </c>
      <c r="AC66" s="137">
        <v>0</v>
      </c>
      <c r="AD66" s="137">
        <v>0</v>
      </c>
      <c r="AE66" s="137">
        <v>0</v>
      </c>
      <c r="AF66" s="137">
        <v>0</v>
      </c>
      <c r="AG66" s="137">
        <v>0</v>
      </c>
      <c r="AH66" s="137">
        <v>0</v>
      </c>
      <c r="AI66" s="137">
        <v>0</v>
      </c>
      <c r="AJ66" s="137">
        <v>0</v>
      </c>
      <c r="AK66" s="137">
        <v>0</v>
      </c>
      <c r="AL66" s="137">
        <v>3</v>
      </c>
      <c r="AM66" s="137">
        <v>0</v>
      </c>
      <c r="AN66" s="137">
        <v>0</v>
      </c>
      <c r="AO66" s="137"/>
      <c r="AP66" s="137"/>
      <c r="AQ66" s="137"/>
      <c r="AR66" s="137">
        <v>12</v>
      </c>
      <c r="AS66" s="137">
        <v>19</v>
      </c>
      <c r="AT66" s="137">
        <v>2</v>
      </c>
      <c r="AU66" s="138">
        <v>4840</v>
      </c>
      <c r="AV66" s="137">
        <v>0</v>
      </c>
      <c r="AW66" s="137">
        <v>0</v>
      </c>
      <c r="AX66" s="137">
        <v>0</v>
      </c>
      <c r="AY66" s="137">
        <v>0</v>
      </c>
      <c r="AZ66" s="137">
        <v>0</v>
      </c>
      <c r="BA66" s="137">
        <v>0</v>
      </c>
      <c r="BB66" s="137">
        <v>0</v>
      </c>
      <c r="BC66" s="137">
        <v>0</v>
      </c>
      <c r="BD66" s="137">
        <v>0</v>
      </c>
      <c r="BE66" s="137">
        <v>1</v>
      </c>
      <c r="BF66" s="137">
        <v>0</v>
      </c>
      <c r="BG66" s="137">
        <v>0</v>
      </c>
      <c r="BH66" s="137">
        <v>1</v>
      </c>
      <c r="BI66" s="111">
        <v>4842</v>
      </c>
    </row>
    <row r="67" spans="1:61" ht="16.350000000000001" customHeight="1" x14ac:dyDescent="0.25">
      <c r="A67" s="135">
        <v>61</v>
      </c>
      <c r="B67" s="136" t="s">
        <v>69</v>
      </c>
      <c r="C67" s="137">
        <v>3927</v>
      </c>
      <c r="D67" s="137">
        <v>0</v>
      </c>
      <c r="E67" s="137">
        <v>3</v>
      </c>
      <c r="F67" s="137">
        <v>0</v>
      </c>
      <c r="G67" s="137">
        <v>0</v>
      </c>
      <c r="H67" s="137">
        <v>0</v>
      </c>
      <c r="I67" s="137">
        <v>0</v>
      </c>
      <c r="J67" s="137">
        <v>0</v>
      </c>
      <c r="K67" s="137">
        <v>0</v>
      </c>
      <c r="L67" s="137">
        <v>0</v>
      </c>
      <c r="M67" s="137">
        <v>10</v>
      </c>
      <c r="N67" s="137">
        <v>0</v>
      </c>
      <c r="O67" s="137">
        <v>0</v>
      </c>
      <c r="P67" s="137">
        <v>0</v>
      </c>
      <c r="Q67" s="137">
        <v>0</v>
      </c>
      <c r="R67" s="137">
        <v>0</v>
      </c>
      <c r="S67" s="137">
        <v>39</v>
      </c>
      <c r="T67" s="137">
        <v>0</v>
      </c>
      <c r="U67" s="137">
        <v>0</v>
      </c>
      <c r="V67" s="137">
        <v>0</v>
      </c>
      <c r="W67" s="137">
        <v>1</v>
      </c>
      <c r="X67" s="137">
        <v>1</v>
      </c>
      <c r="Y67" s="137">
        <v>2</v>
      </c>
      <c r="Z67" s="137">
        <v>0</v>
      </c>
      <c r="AA67" s="137">
        <v>0</v>
      </c>
      <c r="AB67" s="137">
        <v>0</v>
      </c>
      <c r="AC67" s="137">
        <v>0</v>
      </c>
      <c r="AD67" s="137">
        <v>0</v>
      </c>
      <c r="AE67" s="137">
        <v>0</v>
      </c>
      <c r="AF67" s="137">
        <v>1</v>
      </c>
      <c r="AG67" s="137">
        <v>0</v>
      </c>
      <c r="AH67" s="137">
        <v>0</v>
      </c>
      <c r="AI67" s="137">
        <v>0</v>
      </c>
      <c r="AJ67" s="137">
        <v>1</v>
      </c>
      <c r="AK67" s="137">
        <v>0</v>
      </c>
      <c r="AL67" s="137">
        <v>0</v>
      </c>
      <c r="AM67" s="137">
        <v>0</v>
      </c>
      <c r="AN67" s="137">
        <v>0</v>
      </c>
      <c r="AO67" s="137"/>
      <c r="AP67" s="137"/>
      <c r="AQ67" s="137"/>
      <c r="AR67" s="137">
        <v>7</v>
      </c>
      <c r="AS67" s="137">
        <v>51</v>
      </c>
      <c r="AT67" s="137">
        <v>4</v>
      </c>
      <c r="AU67" s="138">
        <v>4047</v>
      </c>
      <c r="AV67" s="137">
        <v>0</v>
      </c>
      <c r="AW67" s="137">
        <v>0</v>
      </c>
      <c r="AX67" s="137">
        <v>0</v>
      </c>
      <c r="AY67" s="137">
        <v>0</v>
      </c>
      <c r="AZ67" s="137">
        <v>0</v>
      </c>
      <c r="BA67" s="137">
        <v>0</v>
      </c>
      <c r="BB67" s="137">
        <v>0</v>
      </c>
      <c r="BC67" s="137">
        <v>0</v>
      </c>
      <c r="BD67" s="137">
        <v>0</v>
      </c>
      <c r="BE67" s="137">
        <v>1</v>
      </c>
      <c r="BF67" s="137">
        <v>0</v>
      </c>
      <c r="BG67" s="137">
        <v>2</v>
      </c>
      <c r="BH67" s="137">
        <v>4</v>
      </c>
      <c r="BI67" s="111">
        <v>4054</v>
      </c>
    </row>
    <row r="68" spans="1:61" ht="16.350000000000001" customHeight="1" x14ac:dyDescent="0.25">
      <c r="A68" s="135">
        <v>62</v>
      </c>
      <c r="B68" s="136" t="s">
        <v>70</v>
      </c>
      <c r="C68" s="137">
        <v>1409</v>
      </c>
      <c r="D68" s="137">
        <v>0</v>
      </c>
      <c r="E68" s="137"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7"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v>0</v>
      </c>
      <c r="R68" s="137">
        <v>0</v>
      </c>
      <c r="S68" s="137">
        <v>0</v>
      </c>
      <c r="T68" s="137">
        <v>0</v>
      </c>
      <c r="U68" s="137">
        <v>0</v>
      </c>
      <c r="V68" s="137">
        <v>0</v>
      </c>
      <c r="W68" s="137">
        <v>0</v>
      </c>
      <c r="X68" s="137">
        <v>0</v>
      </c>
      <c r="Y68" s="137">
        <v>0</v>
      </c>
      <c r="Z68" s="137">
        <v>0</v>
      </c>
      <c r="AA68" s="137">
        <v>0</v>
      </c>
      <c r="AB68" s="137">
        <v>0</v>
      </c>
      <c r="AC68" s="137">
        <v>0</v>
      </c>
      <c r="AD68" s="137">
        <v>0</v>
      </c>
      <c r="AE68" s="137">
        <v>0</v>
      </c>
      <c r="AF68" s="137">
        <v>0</v>
      </c>
      <c r="AG68" s="137">
        <v>0</v>
      </c>
      <c r="AH68" s="137">
        <v>0</v>
      </c>
      <c r="AI68" s="137">
        <v>0</v>
      </c>
      <c r="AJ68" s="137">
        <v>0</v>
      </c>
      <c r="AK68" s="137">
        <v>0</v>
      </c>
      <c r="AL68" s="137">
        <v>0</v>
      </c>
      <c r="AM68" s="137">
        <v>0</v>
      </c>
      <c r="AN68" s="137">
        <v>0</v>
      </c>
      <c r="AO68" s="137"/>
      <c r="AP68" s="137"/>
      <c r="AQ68" s="137"/>
      <c r="AR68" s="137">
        <v>5</v>
      </c>
      <c r="AS68" s="137">
        <v>7</v>
      </c>
      <c r="AT68" s="137">
        <v>2</v>
      </c>
      <c r="AU68" s="138">
        <v>1423</v>
      </c>
      <c r="AV68" s="137">
        <v>0</v>
      </c>
      <c r="AW68" s="137">
        <v>0</v>
      </c>
      <c r="AX68" s="137">
        <v>0</v>
      </c>
      <c r="AY68" s="137">
        <v>0</v>
      </c>
      <c r="AZ68" s="137">
        <v>32</v>
      </c>
      <c r="BA68" s="137">
        <v>0</v>
      </c>
      <c r="BB68" s="137">
        <v>0</v>
      </c>
      <c r="BC68" s="137">
        <v>0</v>
      </c>
      <c r="BD68" s="137">
        <v>0</v>
      </c>
      <c r="BE68" s="137">
        <v>0</v>
      </c>
      <c r="BF68" s="137">
        <v>0</v>
      </c>
      <c r="BG68" s="137">
        <v>0</v>
      </c>
      <c r="BH68" s="137">
        <v>0</v>
      </c>
      <c r="BI68" s="111">
        <v>1455</v>
      </c>
    </row>
    <row r="69" spans="1:61" ht="16.350000000000001" customHeight="1" x14ac:dyDescent="0.25">
      <c r="A69" s="135">
        <v>63</v>
      </c>
      <c r="B69" s="136" t="s">
        <v>71</v>
      </c>
      <c r="C69" s="137">
        <v>2051</v>
      </c>
      <c r="D69" s="137">
        <v>0</v>
      </c>
      <c r="E69" s="137">
        <v>0</v>
      </c>
      <c r="F69" s="137">
        <v>0</v>
      </c>
      <c r="G69" s="137">
        <v>0</v>
      </c>
      <c r="H69" s="137">
        <v>0</v>
      </c>
      <c r="I69" s="137">
        <v>0</v>
      </c>
      <c r="J69" s="137">
        <v>0</v>
      </c>
      <c r="K69" s="137">
        <v>0</v>
      </c>
      <c r="L69" s="137">
        <v>0</v>
      </c>
      <c r="M69" s="137">
        <v>0</v>
      </c>
      <c r="N69" s="137">
        <v>0</v>
      </c>
      <c r="O69" s="137">
        <v>0</v>
      </c>
      <c r="P69" s="137">
        <v>0</v>
      </c>
      <c r="Q69" s="137">
        <v>0</v>
      </c>
      <c r="R69" s="137">
        <v>1</v>
      </c>
      <c r="S69" s="137">
        <v>0</v>
      </c>
      <c r="T69" s="137">
        <v>0</v>
      </c>
      <c r="U69" s="137">
        <v>0</v>
      </c>
      <c r="V69" s="137">
        <v>0</v>
      </c>
      <c r="W69" s="137">
        <v>0</v>
      </c>
      <c r="X69" s="137">
        <v>0</v>
      </c>
      <c r="Y69" s="137">
        <v>0</v>
      </c>
      <c r="Z69" s="137">
        <v>0</v>
      </c>
      <c r="AA69" s="137">
        <v>0</v>
      </c>
      <c r="AB69" s="137">
        <v>0</v>
      </c>
      <c r="AC69" s="137">
        <v>0</v>
      </c>
      <c r="AD69" s="137">
        <v>0</v>
      </c>
      <c r="AE69" s="137">
        <v>0</v>
      </c>
      <c r="AF69" s="137">
        <v>0</v>
      </c>
      <c r="AG69" s="137">
        <v>0</v>
      </c>
      <c r="AH69" s="137">
        <v>0</v>
      </c>
      <c r="AI69" s="137">
        <v>0</v>
      </c>
      <c r="AJ69" s="137">
        <v>0</v>
      </c>
      <c r="AK69" s="137">
        <v>0</v>
      </c>
      <c r="AL69" s="137">
        <v>0</v>
      </c>
      <c r="AM69" s="137">
        <v>0</v>
      </c>
      <c r="AN69" s="137">
        <v>0</v>
      </c>
      <c r="AO69" s="137"/>
      <c r="AP69" s="137"/>
      <c r="AQ69" s="137"/>
      <c r="AR69" s="137">
        <v>3</v>
      </c>
      <c r="AS69" s="137">
        <v>14</v>
      </c>
      <c r="AT69" s="137">
        <v>0</v>
      </c>
      <c r="AU69" s="138">
        <v>2069</v>
      </c>
      <c r="AV69" s="137">
        <v>0</v>
      </c>
      <c r="AW69" s="137">
        <v>0</v>
      </c>
      <c r="AX69" s="137">
        <v>0</v>
      </c>
      <c r="AY69" s="137">
        <v>0</v>
      </c>
      <c r="AZ69" s="137">
        <v>0</v>
      </c>
      <c r="BA69" s="137">
        <v>0</v>
      </c>
      <c r="BB69" s="137">
        <v>0</v>
      </c>
      <c r="BC69" s="137">
        <v>0</v>
      </c>
      <c r="BD69" s="137">
        <v>0</v>
      </c>
      <c r="BE69" s="137">
        <v>0</v>
      </c>
      <c r="BF69" s="137">
        <v>0</v>
      </c>
      <c r="BG69" s="137">
        <v>0</v>
      </c>
      <c r="BH69" s="137">
        <v>1</v>
      </c>
      <c r="BI69" s="111">
        <v>2070</v>
      </c>
    </row>
    <row r="70" spans="1:61" ht="16.350000000000001" customHeight="1" x14ac:dyDescent="0.25">
      <c r="A70" s="135">
        <v>64</v>
      </c>
      <c r="B70" s="136" t="s">
        <v>72</v>
      </c>
      <c r="C70" s="137">
        <v>1652</v>
      </c>
      <c r="D70" s="137">
        <v>0</v>
      </c>
      <c r="E70" s="137">
        <v>0</v>
      </c>
      <c r="F70" s="137">
        <v>0</v>
      </c>
      <c r="G70" s="137">
        <v>0</v>
      </c>
      <c r="H70" s="137">
        <v>0</v>
      </c>
      <c r="I70" s="137">
        <v>0</v>
      </c>
      <c r="J70" s="137">
        <v>0</v>
      </c>
      <c r="K70" s="137"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v>0</v>
      </c>
      <c r="R70" s="137">
        <v>0</v>
      </c>
      <c r="S70" s="137">
        <v>0</v>
      </c>
      <c r="T70" s="137">
        <v>0</v>
      </c>
      <c r="U70" s="137">
        <v>0</v>
      </c>
      <c r="V70" s="137">
        <v>0</v>
      </c>
      <c r="W70" s="137">
        <v>0</v>
      </c>
      <c r="X70" s="137">
        <v>0</v>
      </c>
      <c r="Y70" s="137">
        <v>0</v>
      </c>
      <c r="Z70" s="137">
        <v>0</v>
      </c>
      <c r="AA70" s="137">
        <v>0</v>
      </c>
      <c r="AB70" s="137">
        <v>0</v>
      </c>
      <c r="AC70" s="137">
        <v>0</v>
      </c>
      <c r="AD70" s="137">
        <v>0</v>
      </c>
      <c r="AE70" s="137">
        <v>0</v>
      </c>
      <c r="AF70" s="137">
        <v>0</v>
      </c>
      <c r="AG70" s="137">
        <v>0</v>
      </c>
      <c r="AH70" s="137">
        <v>0</v>
      </c>
      <c r="AI70" s="137">
        <v>0</v>
      </c>
      <c r="AJ70" s="137">
        <v>0</v>
      </c>
      <c r="AK70" s="137">
        <v>0</v>
      </c>
      <c r="AL70" s="137">
        <v>0</v>
      </c>
      <c r="AM70" s="137">
        <v>0</v>
      </c>
      <c r="AN70" s="137">
        <v>0</v>
      </c>
      <c r="AO70" s="137"/>
      <c r="AP70" s="137"/>
      <c r="AQ70" s="137"/>
      <c r="AR70" s="137">
        <v>9</v>
      </c>
      <c r="AS70" s="137">
        <v>2</v>
      </c>
      <c r="AT70" s="137">
        <v>1</v>
      </c>
      <c r="AU70" s="138">
        <v>1664</v>
      </c>
      <c r="AV70" s="137">
        <v>0</v>
      </c>
      <c r="AW70" s="137">
        <v>0</v>
      </c>
      <c r="AX70" s="137">
        <v>0</v>
      </c>
      <c r="AY70" s="137">
        <v>0</v>
      </c>
      <c r="AZ70" s="137">
        <v>0</v>
      </c>
      <c r="BA70" s="137">
        <v>0</v>
      </c>
      <c r="BB70" s="137">
        <v>0</v>
      </c>
      <c r="BC70" s="137">
        <v>0</v>
      </c>
      <c r="BD70" s="137">
        <v>0</v>
      </c>
      <c r="BE70" s="137">
        <v>0</v>
      </c>
      <c r="BF70" s="137">
        <v>0</v>
      </c>
      <c r="BG70" s="137">
        <v>0</v>
      </c>
      <c r="BH70" s="137">
        <v>1</v>
      </c>
      <c r="BI70" s="111">
        <v>1665</v>
      </c>
    </row>
    <row r="71" spans="1:61" ht="16.350000000000001" customHeight="1" x14ac:dyDescent="0.25">
      <c r="A71" s="135">
        <v>65</v>
      </c>
      <c r="B71" s="136" t="s">
        <v>87</v>
      </c>
      <c r="C71" s="137">
        <v>7768</v>
      </c>
      <c r="D71" s="137">
        <v>0</v>
      </c>
      <c r="E71" s="137">
        <v>0</v>
      </c>
      <c r="F71" s="137">
        <v>4</v>
      </c>
      <c r="G71" s="137">
        <v>0</v>
      </c>
      <c r="H71" s="137">
        <v>0</v>
      </c>
      <c r="I71" s="137">
        <v>0</v>
      </c>
      <c r="J71" s="137">
        <v>0</v>
      </c>
      <c r="K71" s="137">
        <v>0</v>
      </c>
      <c r="L71" s="137">
        <v>0</v>
      </c>
      <c r="M71" s="137">
        <v>0</v>
      </c>
      <c r="N71" s="137">
        <v>0</v>
      </c>
      <c r="O71" s="137">
        <v>0</v>
      </c>
      <c r="P71" s="137">
        <v>0</v>
      </c>
      <c r="Q71" s="137">
        <v>0</v>
      </c>
      <c r="R71" s="137">
        <v>0</v>
      </c>
      <c r="S71" s="137">
        <v>0</v>
      </c>
      <c r="T71" s="137">
        <v>0</v>
      </c>
      <c r="U71" s="137">
        <v>0</v>
      </c>
      <c r="V71" s="137">
        <v>0</v>
      </c>
      <c r="W71" s="137">
        <v>0</v>
      </c>
      <c r="X71" s="137">
        <v>0</v>
      </c>
      <c r="Y71" s="137">
        <v>0</v>
      </c>
      <c r="Z71" s="137">
        <v>0</v>
      </c>
      <c r="AA71" s="137">
        <v>0</v>
      </c>
      <c r="AB71" s="137">
        <v>0</v>
      </c>
      <c r="AC71" s="137">
        <v>0</v>
      </c>
      <c r="AD71" s="137">
        <v>0</v>
      </c>
      <c r="AE71" s="137">
        <v>0</v>
      </c>
      <c r="AF71" s="137">
        <v>0</v>
      </c>
      <c r="AG71" s="137">
        <v>0</v>
      </c>
      <c r="AH71" s="137">
        <v>0</v>
      </c>
      <c r="AI71" s="137">
        <v>0</v>
      </c>
      <c r="AJ71" s="137">
        <v>0</v>
      </c>
      <c r="AK71" s="137">
        <v>0</v>
      </c>
      <c r="AL71" s="137">
        <v>0</v>
      </c>
      <c r="AM71" s="137">
        <v>27</v>
      </c>
      <c r="AN71" s="137">
        <v>0</v>
      </c>
      <c r="AO71" s="137"/>
      <c r="AP71" s="137"/>
      <c r="AQ71" s="137"/>
      <c r="AR71" s="137">
        <v>30</v>
      </c>
      <c r="AS71" s="137">
        <v>16</v>
      </c>
      <c r="AT71" s="137">
        <v>6</v>
      </c>
      <c r="AU71" s="138">
        <v>7851</v>
      </c>
      <c r="AV71" s="137">
        <v>107</v>
      </c>
      <c r="AW71" s="137">
        <v>0</v>
      </c>
      <c r="AX71" s="137">
        <v>0</v>
      </c>
      <c r="AY71" s="137">
        <v>0</v>
      </c>
      <c r="AZ71" s="137">
        <v>1</v>
      </c>
      <c r="BA71" s="137">
        <v>0</v>
      </c>
      <c r="BB71" s="137">
        <v>0</v>
      </c>
      <c r="BC71" s="137">
        <v>0</v>
      </c>
      <c r="BD71" s="137">
        <v>0</v>
      </c>
      <c r="BE71" s="137">
        <v>1</v>
      </c>
      <c r="BF71" s="137">
        <v>0</v>
      </c>
      <c r="BG71" s="137">
        <v>1</v>
      </c>
      <c r="BH71" s="137">
        <v>5</v>
      </c>
      <c r="BI71" s="111">
        <v>7966</v>
      </c>
    </row>
    <row r="72" spans="1:61" ht="16.350000000000001" customHeight="1" x14ac:dyDescent="0.25">
      <c r="A72" s="135">
        <v>66</v>
      </c>
      <c r="B72" s="136" t="s">
        <v>88</v>
      </c>
      <c r="C72" s="137">
        <v>1757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v>1</v>
      </c>
      <c r="R72" s="137">
        <v>0</v>
      </c>
      <c r="S72" s="137">
        <v>0</v>
      </c>
      <c r="T72" s="137">
        <v>0</v>
      </c>
      <c r="U72" s="137">
        <v>0</v>
      </c>
      <c r="V72" s="137">
        <v>0</v>
      </c>
      <c r="W72" s="137">
        <v>0</v>
      </c>
      <c r="X72" s="137">
        <v>0</v>
      </c>
      <c r="Y72" s="137">
        <v>0</v>
      </c>
      <c r="Z72" s="137">
        <v>0</v>
      </c>
      <c r="AA72" s="137">
        <v>0</v>
      </c>
      <c r="AB72" s="137">
        <v>0</v>
      </c>
      <c r="AC72" s="137">
        <v>0</v>
      </c>
      <c r="AD72" s="137">
        <v>0</v>
      </c>
      <c r="AE72" s="137">
        <v>0</v>
      </c>
      <c r="AF72" s="137">
        <v>0</v>
      </c>
      <c r="AG72" s="137">
        <v>0</v>
      </c>
      <c r="AH72" s="137">
        <v>0</v>
      </c>
      <c r="AI72" s="137">
        <v>3</v>
      </c>
      <c r="AJ72" s="137">
        <v>0</v>
      </c>
      <c r="AK72" s="137">
        <v>0</v>
      </c>
      <c r="AL72" s="137">
        <v>0</v>
      </c>
      <c r="AM72" s="137">
        <v>0</v>
      </c>
      <c r="AN72" s="137">
        <v>0</v>
      </c>
      <c r="AO72" s="137"/>
      <c r="AP72" s="137"/>
      <c r="AQ72" s="137"/>
      <c r="AR72" s="137">
        <v>21</v>
      </c>
      <c r="AS72" s="137">
        <v>29</v>
      </c>
      <c r="AT72" s="137">
        <v>2</v>
      </c>
      <c r="AU72" s="138">
        <v>1813</v>
      </c>
      <c r="AV72" s="137">
        <v>0</v>
      </c>
      <c r="AW72" s="137">
        <v>0</v>
      </c>
      <c r="AX72" s="137">
        <v>0</v>
      </c>
      <c r="AY72" s="137">
        <v>0</v>
      </c>
      <c r="AZ72" s="137">
        <v>0</v>
      </c>
      <c r="BA72" s="137">
        <v>0</v>
      </c>
      <c r="BB72" s="137">
        <v>0</v>
      </c>
      <c r="BC72" s="137">
        <v>0</v>
      </c>
      <c r="BD72" s="137">
        <v>0</v>
      </c>
      <c r="BE72" s="137">
        <v>2</v>
      </c>
      <c r="BF72" s="137">
        <v>0</v>
      </c>
      <c r="BG72" s="137">
        <v>0</v>
      </c>
      <c r="BH72" s="137">
        <v>2</v>
      </c>
      <c r="BI72" s="111">
        <v>1817</v>
      </c>
    </row>
    <row r="73" spans="1:61" ht="16.350000000000001" customHeight="1" x14ac:dyDescent="0.25">
      <c r="A73" s="135">
        <v>67</v>
      </c>
      <c r="B73" s="136" t="s">
        <v>75</v>
      </c>
      <c r="C73" s="137">
        <v>5332</v>
      </c>
      <c r="D73" s="137">
        <v>0</v>
      </c>
      <c r="E73" s="137">
        <v>3</v>
      </c>
      <c r="F73" s="137">
        <v>0</v>
      </c>
      <c r="G73" s="137">
        <v>0</v>
      </c>
      <c r="H73" s="137">
        <v>0</v>
      </c>
      <c r="I73" s="137">
        <v>0</v>
      </c>
      <c r="J73" s="137">
        <v>0</v>
      </c>
      <c r="K73" s="137">
        <v>0</v>
      </c>
      <c r="L73" s="137">
        <v>0</v>
      </c>
      <c r="M73" s="137">
        <v>13</v>
      </c>
      <c r="N73" s="137">
        <v>0</v>
      </c>
      <c r="O73" s="137">
        <v>2</v>
      </c>
      <c r="P73" s="137">
        <v>0</v>
      </c>
      <c r="Q73" s="137">
        <v>4</v>
      </c>
      <c r="R73" s="137">
        <v>11</v>
      </c>
      <c r="S73" s="137">
        <v>1</v>
      </c>
      <c r="T73" s="137">
        <v>0</v>
      </c>
      <c r="U73" s="137">
        <v>0</v>
      </c>
      <c r="V73" s="137">
        <v>0</v>
      </c>
      <c r="W73" s="137">
        <v>1</v>
      </c>
      <c r="X73" s="137">
        <v>0</v>
      </c>
      <c r="Y73" s="137">
        <v>5</v>
      </c>
      <c r="Z73" s="137">
        <v>0</v>
      </c>
      <c r="AA73" s="137">
        <v>0</v>
      </c>
      <c r="AB73" s="137">
        <v>0</v>
      </c>
      <c r="AC73" s="137">
        <v>2</v>
      </c>
      <c r="AD73" s="137">
        <v>0</v>
      </c>
      <c r="AE73" s="137">
        <v>0</v>
      </c>
      <c r="AF73" s="137">
        <v>2</v>
      </c>
      <c r="AG73" s="137">
        <v>0</v>
      </c>
      <c r="AH73" s="137">
        <v>4</v>
      </c>
      <c r="AI73" s="137">
        <v>0</v>
      </c>
      <c r="AJ73" s="137">
        <v>2</v>
      </c>
      <c r="AK73" s="137">
        <v>1</v>
      </c>
      <c r="AL73" s="137">
        <v>0</v>
      </c>
      <c r="AM73" s="137">
        <v>0</v>
      </c>
      <c r="AN73" s="137">
        <v>0</v>
      </c>
      <c r="AO73" s="137"/>
      <c r="AP73" s="137"/>
      <c r="AQ73" s="137"/>
      <c r="AR73" s="137">
        <v>25</v>
      </c>
      <c r="AS73" s="137">
        <v>53</v>
      </c>
      <c r="AT73" s="137">
        <v>0</v>
      </c>
      <c r="AU73" s="138">
        <v>5461</v>
      </c>
      <c r="AV73" s="137">
        <v>0</v>
      </c>
      <c r="AW73" s="137">
        <v>0</v>
      </c>
      <c r="AX73" s="137">
        <v>0</v>
      </c>
      <c r="AY73" s="137">
        <v>0</v>
      </c>
      <c r="AZ73" s="137">
        <v>0</v>
      </c>
      <c r="BA73" s="137">
        <v>0</v>
      </c>
      <c r="BB73" s="137">
        <v>0</v>
      </c>
      <c r="BC73" s="137">
        <v>0</v>
      </c>
      <c r="BD73" s="137">
        <v>0</v>
      </c>
      <c r="BE73" s="137">
        <v>2</v>
      </c>
      <c r="BF73" s="137">
        <v>0</v>
      </c>
      <c r="BG73" s="137">
        <v>0</v>
      </c>
      <c r="BH73" s="137">
        <v>3</v>
      </c>
      <c r="BI73" s="111">
        <v>5466</v>
      </c>
    </row>
    <row r="74" spans="1:61" ht="16.350000000000001" customHeight="1" x14ac:dyDescent="0.25">
      <c r="A74" s="135">
        <v>68</v>
      </c>
      <c r="B74" s="136" t="s">
        <v>89</v>
      </c>
      <c r="C74" s="137">
        <v>979</v>
      </c>
      <c r="D74" s="137">
        <v>0</v>
      </c>
      <c r="E74" s="137">
        <v>20</v>
      </c>
      <c r="F74" s="137">
        <v>0</v>
      </c>
      <c r="G74" s="137">
        <v>0</v>
      </c>
      <c r="H74" s="137">
        <v>0</v>
      </c>
      <c r="I74" s="137">
        <v>0</v>
      </c>
      <c r="J74" s="137">
        <v>0</v>
      </c>
      <c r="K74" s="137">
        <v>0</v>
      </c>
      <c r="L74" s="137">
        <v>0</v>
      </c>
      <c r="M74" s="137">
        <v>13</v>
      </c>
      <c r="N74" s="137">
        <v>0</v>
      </c>
      <c r="O74" s="137">
        <v>4</v>
      </c>
      <c r="P74" s="137">
        <v>0</v>
      </c>
      <c r="Q74" s="137">
        <v>198</v>
      </c>
      <c r="R74" s="137">
        <v>261</v>
      </c>
      <c r="S74" s="137">
        <v>0</v>
      </c>
      <c r="T74" s="137">
        <v>0</v>
      </c>
      <c r="U74" s="137">
        <v>0</v>
      </c>
      <c r="V74" s="137">
        <v>0</v>
      </c>
      <c r="W74" s="137">
        <v>0</v>
      </c>
      <c r="X74" s="137">
        <v>0</v>
      </c>
      <c r="Y74" s="137">
        <v>11</v>
      </c>
      <c r="Z74" s="137">
        <v>0</v>
      </c>
      <c r="AA74" s="137">
        <v>0</v>
      </c>
      <c r="AB74" s="137">
        <v>0</v>
      </c>
      <c r="AC74" s="137">
        <v>28</v>
      </c>
      <c r="AD74" s="137">
        <v>0</v>
      </c>
      <c r="AE74" s="137">
        <v>0</v>
      </c>
      <c r="AF74" s="137">
        <v>10</v>
      </c>
      <c r="AG74" s="137">
        <v>0</v>
      </c>
      <c r="AH74" s="137">
        <v>45</v>
      </c>
      <c r="AI74" s="137">
        <v>0</v>
      </c>
      <c r="AJ74" s="137">
        <v>1</v>
      </c>
      <c r="AK74" s="137">
        <v>3</v>
      </c>
      <c r="AL74" s="137">
        <v>0</v>
      </c>
      <c r="AM74" s="137">
        <v>0</v>
      </c>
      <c r="AN74" s="137">
        <v>0</v>
      </c>
      <c r="AO74" s="137"/>
      <c r="AP74" s="137"/>
      <c r="AQ74" s="137"/>
      <c r="AR74" s="137">
        <v>23</v>
      </c>
      <c r="AS74" s="137">
        <v>15</v>
      </c>
      <c r="AT74" s="137">
        <v>2</v>
      </c>
      <c r="AU74" s="138">
        <v>1613</v>
      </c>
      <c r="AV74" s="137">
        <v>0</v>
      </c>
      <c r="AW74" s="137">
        <v>0</v>
      </c>
      <c r="AX74" s="137">
        <v>0</v>
      </c>
      <c r="AY74" s="137">
        <v>0</v>
      </c>
      <c r="AZ74" s="137">
        <v>0</v>
      </c>
      <c r="BA74" s="137">
        <v>0</v>
      </c>
      <c r="BB74" s="137">
        <v>0</v>
      </c>
      <c r="BC74" s="137">
        <v>0</v>
      </c>
      <c r="BD74" s="137">
        <v>0</v>
      </c>
      <c r="BE74" s="137">
        <v>0</v>
      </c>
      <c r="BF74" s="137">
        <v>0</v>
      </c>
      <c r="BG74" s="137">
        <v>8</v>
      </c>
      <c r="BH74" s="137">
        <v>2</v>
      </c>
      <c r="BI74" s="111">
        <v>1623</v>
      </c>
    </row>
    <row r="75" spans="1:61" ht="16.350000000000001" customHeight="1" x14ac:dyDescent="0.25">
      <c r="A75" s="135">
        <v>69</v>
      </c>
      <c r="B75" s="136" t="s">
        <v>77</v>
      </c>
      <c r="C75" s="137">
        <v>4530</v>
      </c>
      <c r="D75" s="137">
        <v>0</v>
      </c>
      <c r="E75" s="137">
        <v>3</v>
      </c>
      <c r="F75" s="137">
        <v>0</v>
      </c>
      <c r="G75" s="137">
        <v>0</v>
      </c>
      <c r="H75" s="137">
        <v>0</v>
      </c>
      <c r="I75" s="137">
        <v>0</v>
      </c>
      <c r="J75" s="137">
        <v>0</v>
      </c>
      <c r="K75" s="137">
        <v>0</v>
      </c>
      <c r="L75" s="137">
        <v>0</v>
      </c>
      <c r="M75" s="137">
        <v>18</v>
      </c>
      <c r="N75" s="137">
        <v>0</v>
      </c>
      <c r="O75" s="137">
        <v>3</v>
      </c>
      <c r="P75" s="137">
        <v>0</v>
      </c>
      <c r="Q75" s="137">
        <v>0</v>
      </c>
      <c r="R75" s="137">
        <v>20</v>
      </c>
      <c r="S75" s="137">
        <v>3</v>
      </c>
      <c r="T75" s="137">
        <v>0</v>
      </c>
      <c r="U75" s="137">
        <v>0</v>
      </c>
      <c r="V75" s="137">
        <v>0</v>
      </c>
      <c r="W75" s="137">
        <v>1</v>
      </c>
      <c r="X75" s="137">
        <v>0</v>
      </c>
      <c r="Y75" s="137">
        <v>12</v>
      </c>
      <c r="Z75" s="137">
        <v>0</v>
      </c>
      <c r="AA75" s="137">
        <v>0</v>
      </c>
      <c r="AB75" s="137">
        <v>0</v>
      </c>
      <c r="AC75" s="137">
        <v>5</v>
      </c>
      <c r="AD75" s="137">
        <v>0</v>
      </c>
      <c r="AE75" s="137">
        <v>0</v>
      </c>
      <c r="AF75" s="137">
        <v>1</v>
      </c>
      <c r="AG75" s="137">
        <v>0</v>
      </c>
      <c r="AH75" s="137">
        <v>7</v>
      </c>
      <c r="AI75" s="137">
        <v>0</v>
      </c>
      <c r="AJ75" s="137">
        <v>5</v>
      </c>
      <c r="AK75" s="137">
        <v>2</v>
      </c>
      <c r="AL75" s="137">
        <v>0</v>
      </c>
      <c r="AM75" s="137">
        <v>0</v>
      </c>
      <c r="AN75" s="137">
        <v>0</v>
      </c>
      <c r="AO75" s="137"/>
      <c r="AP75" s="137"/>
      <c r="AQ75" s="137"/>
      <c r="AR75" s="137">
        <v>11</v>
      </c>
      <c r="AS75" s="137">
        <v>49</v>
      </c>
      <c r="AT75" s="137">
        <v>4</v>
      </c>
      <c r="AU75" s="138">
        <v>4674</v>
      </c>
      <c r="AV75" s="137">
        <v>0</v>
      </c>
      <c r="AW75" s="137">
        <v>0</v>
      </c>
      <c r="AX75" s="137">
        <v>0</v>
      </c>
      <c r="AY75" s="137">
        <v>0</v>
      </c>
      <c r="AZ75" s="137">
        <v>0</v>
      </c>
      <c r="BA75" s="137">
        <v>0</v>
      </c>
      <c r="BB75" s="137">
        <v>0</v>
      </c>
      <c r="BC75" s="137">
        <v>0</v>
      </c>
      <c r="BD75" s="137">
        <v>0</v>
      </c>
      <c r="BE75" s="137">
        <v>4</v>
      </c>
      <c r="BF75" s="137">
        <v>0</v>
      </c>
      <c r="BG75" s="137">
        <v>2</v>
      </c>
      <c r="BH75" s="137">
        <v>0</v>
      </c>
      <c r="BI75" s="111">
        <v>4680</v>
      </c>
    </row>
    <row r="76" spans="1:61" s="144" customFormat="1" ht="16.350000000000001" customHeight="1" thickBot="1" x14ac:dyDescent="0.25">
      <c r="A76" s="201" t="s">
        <v>1</v>
      </c>
      <c r="B76" s="202"/>
      <c r="C76" s="139">
        <v>609182</v>
      </c>
      <c r="D76" s="140">
        <v>1828</v>
      </c>
      <c r="E76" s="139">
        <v>610</v>
      </c>
      <c r="F76" s="139">
        <v>994</v>
      </c>
      <c r="G76" s="139">
        <v>370</v>
      </c>
      <c r="H76" s="139">
        <v>937</v>
      </c>
      <c r="I76" s="139">
        <v>783</v>
      </c>
      <c r="J76" s="139">
        <v>908</v>
      </c>
      <c r="K76" s="139">
        <v>425</v>
      </c>
      <c r="L76" s="139">
        <v>784</v>
      </c>
      <c r="M76" s="139">
        <v>349</v>
      </c>
      <c r="N76" s="139">
        <v>137</v>
      </c>
      <c r="O76" s="139">
        <v>676</v>
      </c>
      <c r="P76" s="139">
        <v>495</v>
      </c>
      <c r="Q76" s="139">
        <v>397</v>
      </c>
      <c r="R76" s="139">
        <v>693</v>
      </c>
      <c r="S76" s="139">
        <v>524</v>
      </c>
      <c r="T76" s="139">
        <v>625</v>
      </c>
      <c r="U76" s="139">
        <v>208</v>
      </c>
      <c r="V76" s="139">
        <v>3651</v>
      </c>
      <c r="W76" s="139">
        <v>2138</v>
      </c>
      <c r="X76" s="139">
        <v>609</v>
      </c>
      <c r="Y76" s="139">
        <v>770</v>
      </c>
      <c r="Z76" s="139">
        <v>668</v>
      </c>
      <c r="AA76" s="139">
        <v>152</v>
      </c>
      <c r="AB76" s="139">
        <v>54</v>
      </c>
      <c r="AC76" s="139">
        <v>553</v>
      </c>
      <c r="AD76" s="139">
        <v>341</v>
      </c>
      <c r="AE76" s="140">
        <v>1011</v>
      </c>
      <c r="AF76" s="140">
        <v>456</v>
      </c>
      <c r="AG76" s="140">
        <v>317</v>
      </c>
      <c r="AH76" s="140">
        <v>122</v>
      </c>
      <c r="AI76" s="140">
        <v>243</v>
      </c>
      <c r="AJ76" s="140">
        <v>278</v>
      </c>
      <c r="AK76" s="140">
        <v>678</v>
      </c>
      <c r="AL76" s="140">
        <v>110</v>
      </c>
      <c r="AM76" s="140">
        <v>93</v>
      </c>
      <c r="AN76" s="140">
        <v>923</v>
      </c>
      <c r="AO76" s="140">
        <v>0</v>
      </c>
      <c r="AP76" s="140">
        <v>0</v>
      </c>
      <c r="AQ76" s="140"/>
      <c r="AR76" s="139">
        <v>2474</v>
      </c>
      <c r="AS76" s="139">
        <v>3704</v>
      </c>
      <c r="AT76" s="140">
        <v>517</v>
      </c>
      <c r="AU76" s="141">
        <v>640787</v>
      </c>
      <c r="AV76" s="139">
        <v>176</v>
      </c>
      <c r="AW76" s="139">
        <v>471</v>
      </c>
      <c r="AX76" s="139">
        <v>1060</v>
      </c>
      <c r="AY76" s="139">
        <v>726</v>
      </c>
      <c r="AZ76" s="139">
        <v>613</v>
      </c>
      <c r="BA76" s="139">
        <v>757</v>
      </c>
      <c r="BB76" s="139">
        <v>96</v>
      </c>
      <c r="BC76" s="139">
        <v>1459</v>
      </c>
      <c r="BD76" s="140">
        <v>718</v>
      </c>
      <c r="BE76" s="139">
        <v>260</v>
      </c>
      <c r="BF76" s="139">
        <v>223</v>
      </c>
      <c r="BG76" s="142">
        <v>140</v>
      </c>
      <c r="BH76" s="143">
        <v>287</v>
      </c>
      <c r="BI76" s="112">
        <v>647773</v>
      </c>
    </row>
    <row r="77" spans="1:61" s="144" customFormat="1" ht="14.25" customHeight="1" x14ac:dyDescent="0.2">
      <c r="A77" s="203"/>
      <c r="B77" s="204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6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6"/>
      <c r="AS77" s="145"/>
      <c r="AT77" s="145"/>
      <c r="AU77" s="147"/>
      <c r="AV77" s="146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8"/>
      <c r="BH77" s="149"/>
      <c r="BI77" s="150"/>
    </row>
    <row r="78" spans="1:61" s="144" customFormat="1" ht="14.25" customHeight="1" x14ac:dyDescent="0.2">
      <c r="A78" s="166"/>
      <c r="B78" s="166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8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8"/>
      <c r="AS78" s="167"/>
      <c r="AT78" s="167"/>
      <c r="AU78" s="169"/>
      <c r="AV78" s="168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70"/>
      <c r="BI78" s="167"/>
    </row>
  </sheetData>
  <mergeCells count="3">
    <mergeCell ref="A1:B1"/>
    <mergeCell ref="A76:B76"/>
    <mergeCell ref="A77:B77"/>
  </mergeCells>
  <conditionalFormatting sqref="E76:BB76">
    <cfRule type="cellIs" dxfId="1" priority="3" operator="greaterThan">
      <formula>#REF!</formula>
    </cfRule>
  </conditionalFormatting>
  <printOptions horizontalCentered="1" verticalCentered="1"/>
  <pageMargins left="0.3" right="0.3" top="0.3" bottom="0.3" header="0.3" footer="0.3"/>
  <pageSetup paperSize="5" scale="75" pageOrder="overThenDown" orientation="portrait" r:id="rId1"/>
  <headerFooter>
    <oddFooter>&amp;L&amp;"Arial,Regular"&amp;9&amp;Z&amp;F&amp;R&amp;"Arial,Regular"&amp;9&amp;P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7E7A57D9-42A4-4F54-858A-5F7BD04BC154}">
            <xm:f>'C:\mf\EFS\MFPAdm\MFP Budget Letter\2023-2024\Student Counts\[2.1.24 Counts Used in _Mid Year Adjustments 20240301 MASTER FILE.xlsx]Other Info'!#REF!</xm:f>
            <x14:dxf>
              <fill>
                <patternFill>
                  <bgColor rgb="FFFFCCCC"/>
                </patternFill>
              </fill>
            </x14:dxf>
          </x14:cfRule>
          <xm:sqref>BD76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25-26 Initial_Type1,1B,2,3,3B,4</vt:lpstr>
      <vt:lpstr>FY25-26 Initial Type 5</vt:lpstr>
      <vt:lpstr>Detail Calculation exclude debt</vt:lpstr>
      <vt:lpstr>Detail Calculation for debt</vt:lpstr>
      <vt:lpstr>2.1.25 Student Counts</vt:lpstr>
      <vt:lpstr>'2.1.25 Student Counts'!Print_Area</vt:lpstr>
      <vt:lpstr>'25-26 Initial_Type1,1B,2,3,3B,4'!Print_Area</vt:lpstr>
      <vt:lpstr>'Detail Calculation exclude debt'!Print_Area</vt:lpstr>
      <vt:lpstr>'Detail Calculation for debt'!Print_Area</vt:lpstr>
      <vt:lpstr>'FY25-26 Initial Type 5'!Print_Area</vt:lpstr>
      <vt:lpstr>'2.1.25 Student Counts'!Print_Titles</vt:lpstr>
      <vt:lpstr>'25-26 Initial_Type1,1B,2,3,3B,4'!Print_Titles</vt:lpstr>
      <vt:lpstr>'Detail Calculation exclude debt'!Print_Titles</vt:lpstr>
      <vt:lpstr>'Detail Calculation for debt'!Print_Titles</vt:lpstr>
    </vt:vector>
  </TitlesOfParts>
  <Company>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Shania Sims</cp:lastModifiedBy>
  <cp:lastPrinted>2025-05-22T17:09:01Z</cp:lastPrinted>
  <dcterms:created xsi:type="dcterms:W3CDTF">2002-01-31T14:19:47Z</dcterms:created>
  <dcterms:modified xsi:type="dcterms:W3CDTF">2025-06-20T14:55:14Z</dcterms:modified>
</cp:coreProperties>
</file>