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9840" tabRatio="893"/>
  </bookViews>
  <sheets>
    <sheet name="Budget Summary" sheetId="9" r:id="rId1"/>
    <sheet name="Budget Detail" sheetId="10" r:id="rId2"/>
  </sheets>
  <definedNames>
    <definedName name="HEADING">#REF!</definedName>
    <definedName name="_xlnm.Print_Area" localSheetId="1">'Budget Detail'!$A$1:$G$225</definedName>
    <definedName name="_xlnm.Print_Area" localSheetId="0">'Budget Summary'!$A$1:$F$41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43" i="10" l="1"/>
  <c r="G44" i="10"/>
  <c r="G47" i="10"/>
  <c r="G48" i="10"/>
  <c r="G55" i="10"/>
  <c r="F12" i="9" s="1"/>
  <c r="G62" i="10"/>
  <c r="G65" i="10"/>
  <c r="G68" i="10"/>
  <c r="G71" i="10"/>
  <c r="G74" i="10"/>
  <c r="G77" i="10"/>
  <c r="G120" i="10"/>
  <c r="G140" i="10"/>
  <c r="G177" i="10"/>
  <c r="F16" i="9" s="1"/>
  <c r="G195" i="10"/>
  <c r="F17" i="9" s="1"/>
  <c r="G204" i="10"/>
  <c r="G215" i="10"/>
  <c r="G220" i="10"/>
  <c r="F15" i="9"/>
  <c r="F18" i="9"/>
  <c r="F21" i="9"/>
  <c r="F22" i="9"/>
  <c r="G91" i="10" l="1"/>
  <c r="F13" i="9" s="1"/>
  <c r="G206" i="10"/>
  <c r="G208" i="10" s="1"/>
  <c r="F20" i="9" s="1"/>
  <c r="F14" i="9"/>
  <c r="F19" i="9" l="1"/>
  <c r="F23" i="9"/>
  <c r="G222" i="10"/>
</calcChain>
</file>

<file path=xl/sharedStrings.xml><?xml version="1.0" encoding="utf-8"?>
<sst xmlns="http://schemas.openxmlformats.org/spreadsheetml/2006/main" count="160" uniqueCount="126">
  <si>
    <t>Louisiana Department of Education</t>
  </si>
  <si>
    <t>Budget Summary</t>
  </si>
  <si>
    <t>Name of Eligible Recipient:</t>
  </si>
  <si>
    <t xml:space="preserve">Program:   </t>
  </si>
  <si>
    <t>Mailing Address:</t>
  </si>
  <si>
    <t xml:space="preserve">Program Fiscal Year: </t>
  </si>
  <si>
    <t>City, State, Zip:</t>
  </si>
  <si>
    <t xml:space="preserve">Project Number:  </t>
  </si>
  <si>
    <t>Submitted by:</t>
  </si>
  <si>
    <t>Source of Funds:</t>
  </si>
  <si>
    <t xml:space="preserve">Telephone #: </t>
  </si>
  <si>
    <t>Object</t>
  </si>
  <si>
    <t>Code</t>
  </si>
  <si>
    <t>Expenditure Category</t>
  </si>
  <si>
    <t>Amount</t>
  </si>
  <si>
    <t>100</t>
  </si>
  <si>
    <t>Salaries</t>
  </si>
  <si>
    <t>200</t>
  </si>
  <si>
    <t>Employee Benefits</t>
  </si>
  <si>
    <t>300</t>
  </si>
  <si>
    <t>Purchased Professional/Tech Svcs.</t>
  </si>
  <si>
    <t>400</t>
  </si>
  <si>
    <t>Purchased Property Services</t>
  </si>
  <si>
    <t>500</t>
  </si>
  <si>
    <t>Other Purchased Services</t>
  </si>
  <si>
    <t>600</t>
  </si>
  <si>
    <t>Supplies</t>
  </si>
  <si>
    <t>800</t>
  </si>
  <si>
    <t>Other Objects</t>
  </si>
  <si>
    <t xml:space="preserve">    Subtotal - Operating Budget</t>
  </si>
  <si>
    <t>Indirect Costs (if applicable)     Approved _____%</t>
  </si>
  <si>
    <t>700</t>
  </si>
  <si>
    <t>Property</t>
  </si>
  <si>
    <t>Other Uses of Funds</t>
  </si>
  <si>
    <t xml:space="preserve">   GRAND TOTAL</t>
  </si>
  <si>
    <t>GRANTEE INFORMATION</t>
  </si>
  <si>
    <t>STATE DEPARTMENT OF EDUCATION</t>
  </si>
  <si>
    <t xml:space="preserve">                                                                                                                                      </t>
  </si>
  <si>
    <t xml:space="preserve"> Approved Division Director/Designee:                          Date:</t>
  </si>
  <si>
    <t>Representative of the entity:            Date:</t>
  </si>
  <si>
    <t xml:space="preserve"> Approved Ed. Finance Director/Designee:                     Date:</t>
  </si>
  <si>
    <t>MAIL TO:</t>
  </si>
  <si>
    <t>Grants Management - 5th Floor</t>
  </si>
  <si>
    <t>P.O.  Box 94064</t>
  </si>
  <si>
    <t>Baton Rouge,  LA  70804-9064</t>
  </si>
  <si>
    <t>Budget Detail</t>
  </si>
  <si>
    <t xml:space="preserve">SALARIES </t>
  </si>
  <si>
    <t>Under each salary heading, provide the following:</t>
  </si>
  <si>
    <t>1.  Denote # of full-time employees in each group and % Full Time.</t>
  </si>
  <si>
    <t xml:space="preserve">2. For part-time employees, provide applicable rates.  </t>
  </si>
  <si>
    <t>3. Attach a job description for all new positions.</t>
  </si>
  <si>
    <t xml:space="preserve"> Officials/Administrators/Managers</t>
  </si>
  <si>
    <t xml:space="preserve"> Teachers </t>
  </si>
  <si>
    <t xml:space="preserve"> Clerical/Secretarial</t>
  </si>
  <si>
    <t xml:space="preserve"> Aides/Paraprofessionals</t>
  </si>
  <si>
    <t xml:space="preserve"> Substitutes (Provide daily rate X # of days or hourly rate X # of hours.)</t>
  </si>
  <si>
    <t xml:space="preserve">  Daily Rate: </t>
  </si>
  <si>
    <t>X</t>
  </si>
  <si>
    <t xml:space="preserve">  Hourly Rate:</t>
  </si>
  <si>
    <t xml:space="preserve">  Stipends (Provide daily X # of days or hourly rate X # of hours.)</t>
  </si>
  <si>
    <t xml:space="preserve"> Other Salaries (Specify below and include similar description as classes above.)</t>
  </si>
  <si>
    <t>TOTAL SALARIES</t>
  </si>
  <si>
    <t xml:space="preserve"> EMPLOYEE BENEFITS</t>
  </si>
  <si>
    <t xml:space="preserve"> Health Insurance</t>
  </si>
  <si>
    <t xml:space="preserve"> FICA (6.2%) - Provide Total Salary Amount used to determine benefit cost.</t>
  </si>
  <si>
    <t>Medicare (1.45%) -Provide Total Salary Amount used to determine benefit cost.</t>
  </si>
  <si>
    <t>Teacher Retirement (15.5%)- Provide Total Salary Amount used to determine benefit cost.</t>
  </si>
  <si>
    <t>School Employees (17.6%)- Provide Total Salary Amount used to determine benefit cost.</t>
  </si>
  <si>
    <t xml:space="preserve"> Unemployment Comp. (   %)-Provide Total Salary Amount and Rate used to determine benefit cost.</t>
  </si>
  <si>
    <t xml:space="preserve"> Worker's Comp. (  %)-Provide Total Salary Amount and Rate used to determine benefit cost.</t>
  </si>
  <si>
    <t>TOTAL BENEFITS</t>
  </si>
  <si>
    <t xml:space="preserve"> PURCHASED PROFESSIONAL &amp; TECHNICAL SERVICES </t>
  </si>
  <si>
    <t>For every service budgeted, provide the following:</t>
  </si>
  <si>
    <t>1. Name of vendor or consultant</t>
  </si>
  <si>
    <t>2. Rate of Pay</t>
  </si>
  <si>
    <t>3. Topic covered or service provided</t>
  </si>
  <si>
    <t>TOTAL PURCHASED PROF/TECH SERV.</t>
  </si>
  <si>
    <t>PURCHASED PROPERTY SERVICES</t>
  </si>
  <si>
    <t>1. List sites.</t>
  </si>
  <si>
    <t>2. List applicable rates.</t>
  </si>
  <si>
    <t xml:space="preserve"> Repairs/Maintenance (List types - e.g. equipment, etc.)</t>
  </si>
  <si>
    <t xml:space="preserve">   </t>
  </si>
  <si>
    <t xml:space="preserve"> Rental of Equipment  (List types - e.g. copier, computer, etc.)</t>
  </si>
  <si>
    <t xml:space="preserve">  Other Purchased Property Services (Specify below.)</t>
  </si>
  <si>
    <t>TOTAL PURCHASED PROPERTY SERVICES</t>
  </si>
  <si>
    <t xml:space="preserve">OTHER PURCHASED SERVICES </t>
  </si>
  <si>
    <t xml:space="preserve"> For all services budgeted, provide the following:</t>
  </si>
  <si>
    <t>1. List sites</t>
  </si>
  <si>
    <t>2. List applicable rates</t>
  </si>
  <si>
    <t>For all travel costs budgeted provide the following:</t>
  </si>
  <si>
    <t xml:space="preserve"> 1. Positions of employees to travel</t>
  </si>
  <si>
    <t>2. Conferences to be attended</t>
  </si>
  <si>
    <t>3. Mileage rates as applicable for local travel</t>
  </si>
  <si>
    <t xml:space="preserve"> Liability Insurance -</t>
  </si>
  <si>
    <t xml:space="preserve"> Telephone -</t>
  </si>
  <si>
    <t xml:space="preserve"> Postage -</t>
  </si>
  <si>
    <t xml:space="preserve"> Printing - </t>
  </si>
  <si>
    <r>
      <t xml:space="preserve">Travel - In-State </t>
    </r>
    <r>
      <rPr>
        <b/>
        <sz val="12"/>
        <color indexed="8"/>
        <rFont val="Arial MT"/>
      </rPr>
      <t>(List position title and conference to be attended and/or applicable mileage.)</t>
    </r>
  </si>
  <si>
    <r>
      <t xml:space="preserve"> Travel - Out-of-State </t>
    </r>
    <r>
      <rPr>
        <b/>
        <sz val="12"/>
        <color indexed="8"/>
        <rFont val="Arial MT"/>
      </rPr>
      <t>(List position title and conference to be attended.)</t>
    </r>
  </si>
  <si>
    <t xml:space="preserve"> Other (Specify below.)</t>
  </si>
  <si>
    <t>TOTAL OTHER PURCHASED SERVICES</t>
  </si>
  <si>
    <t xml:space="preserve">SUPPLIES </t>
  </si>
  <si>
    <t>Provide several examples of the Materials and Supplies to be purchased</t>
  </si>
  <si>
    <t>TOTAL SUPPLIES</t>
  </si>
  <si>
    <t>OTHER OBJECTS</t>
  </si>
  <si>
    <t xml:space="preserve"> Dues and Fees (List all organizational dues and fees and describe purpose below )</t>
  </si>
  <si>
    <t>Other</t>
  </si>
  <si>
    <t>TOTAL OTHER OBJECTS</t>
  </si>
  <si>
    <t>SUBTOTAL-OPERATING BUDGET</t>
  </si>
  <si>
    <t xml:space="preserve">Enter in your approved indirect rate below. </t>
  </si>
  <si>
    <t>INDIRECT COST</t>
  </si>
  <si>
    <t xml:space="preserve">PROPERTY </t>
  </si>
  <si>
    <t xml:space="preserve"> </t>
  </si>
  <si>
    <t>TOTAL PROPERTY</t>
  </si>
  <si>
    <t>OTHER USES OF FUNDS</t>
  </si>
  <si>
    <t>TOTAL OTHER USES OF FUNDS</t>
  </si>
  <si>
    <t>TOTAL BUDGET DETAIL SHEETS</t>
  </si>
  <si>
    <t>(318) 352-2358</t>
  </si>
  <si>
    <t>Urban Learning and Leadership Center - Leadership Development Services</t>
  </si>
  <si>
    <t>The Orchard Foundation - project oversight and coordination services</t>
  </si>
  <si>
    <t>Louisiana Believe and Succeed</t>
  </si>
  <si>
    <t>______  Federal            _______  State</t>
  </si>
  <si>
    <t xml:space="preserve">Louisiana Believe and Succeed </t>
  </si>
  <si>
    <t>Program:</t>
  </si>
  <si>
    <t>Program Fiscal Year:</t>
  </si>
  <si>
    <t>FY14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</si>
</sst>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164" formatCode="0_)"/>
    <numFmt numFmtId="165" formatCode="#,##0.000_);\(#,##0.000\)"/>
    <numFmt numFmtId="166" formatCode="0.0%"/>
    <numFmt numFmtId="167" formatCode="0.000%"/>
    <numFmt numFmtId="168" formatCode="0.0000%"/>
  </numFmts>
  <fonts count="21">
    <font>
      <sz val="12"/>
      <name val="Arial MT"/>
    </font>
    <font>
      <sz val="12"/>
      <name val="Arial MT"/>
    </font>
    <font>
      <sz val="16"/>
      <color indexed="8"/>
      <name val="Arial Rounded MT Bold"/>
      <family val="2"/>
    </font>
    <font>
      <sz val="12"/>
      <color indexed="8"/>
      <name val="Arial MT"/>
    </font>
    <font>
      <sz val="14"/>
      <color indexed="8"/>
      <name val="Arial Rounded MT Bold"/>
      <family val="2"/>
    </font>
    <font>
      <b/>
      <sz val="14"/>
      <color indexed="8"/>
      <name val="Arial MT"/>
    </font>
    <font>
      <b/>
      <sz val="12"/>
      <color indexed="8"/>
      <name val="Arial MT"/>
    </font>
    <font>
      <sz val="14"/>
      <color indexed="8"/>
      <name val="Arial MT"/>
    </font>
    <font>
      <b/>
      <sz val="16"/>
      <color indexed="8"/>
      <name val="Arial MT"/>
    </font>
    <font>
      <b/>
      <sz val="14"/>
      <color indexed="8"/>
      <name val="Arial Rounded MT Bold"/>
      <family val="2"/>
    </font>
    <font>
      <sz val="14"/>
      <color indexed="8"/>
      <name val="TimesNewRomanPS"/>
    </font>
    <font>
      <b/>
      <sz val="12"/>
      <color indexed="8"/>
      <name val="Arial Rounded MT Bold"/>
      <family val="2"/>
    </font>
    <font>
      <sz val="12"/>
      <color indexed="8"/>
      <name val="TimesNewRomanPS"/>
    </font>
    <font>
      <sz val="12"/>
      <color indexed="8"/>
      <name val="Arial Rounded MT Bold"/>
      <family val="2"/>
    </font>
    <font>
      <u/>
      <sz val="12"/>
      <color indexed="8"/>
      <name val="Arial MT"/>
    </font>
    <font>
      <b/>
      <sz val="12"/>
      <name val="Arial MT"/>
    </font>
    <font>
      <b/>
      <sz val="20"/>
      <color indexed="8"/>
      <name val="Letter Gothic (PCL6)"/>
    </font>
    <font>
      <b/>
      <sz val="18"/>
      <color indexed="8"/>
      <name val="Letter Gothic (PCL6)"/>
    </font>
    <font>
      <b/>
      <sz val="12"/>
      <color indexed="10"/>
      <name val="Arial MT"/>
    </font>
    <font>
      <sz val="14"/>
      <name val="Times New Roman"/>
      <family val="1"/>
    </font>
    <font>
      <sz val="18"/>
      <color indexed="8"/>
      <name val="Letter Gothic (PCL6)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gray125">
        <fgColor indexed="8"/>
        <bgColor indexed="9"/>
      </patternFill>
    </fill>
    <fill>
      <patternFill patternType="solid">
        <fgColor rgb="FFFFFFFF"/>
        <bgColor indexed="9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ck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/>
      <top style="double">
        <color indexed="59"/>
      </top>
      <bottom/>
      <diagonal/>
    </border>
    <border>
      <left/>
      <right/>
      <top style="double">
        <color indexed="59"/>
      </top>
      <bottom/>
      <diagonal/>
    </border>
    <border>
      <left/>
      <right style="double">
        <color indexed="59"/>
      </right>
      <top style="double">
        <color indexed="59"/>
      </top>
      <bottom/>
      <diagonal/>
    </border>
    <border>
      <left style="double">
        <color indexed="59"/>
      </left>
      <right/>
      <top/>
      <bottom/>
      <diagonal/>
    </border>
    <border>
      <left/>
      <right style="double">
        <color indexed="59"/>
      </right>
      <top/>
      <bottom/>
      <diagonal/>
    </border>
    <border>
      <left style="double">
        <color indexed="59"/>
      </left>
      <right/>
      <top/>
      <bottom style="double">
        <color indexed="59"/>
      </bottom>
      <diagonal/>
    </border>
    <border>
      <left/>
      <right/>
      <top/>
      <bottom style="double">
        <color indexed="59"/>
      </bottom>
      <diagonal/>
    </border>
    <border>
      <left/>
      <right style="double">
        <color indexed="59"/>
      </right>
      <top/>
      <bottom style="double">
        <color indexed="59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double">
        <color indexed="8"/>
      </bottom>
      <diagonal/>
    </border>
  </borders>
  <cellStyleXfs count="5">
    <xf numFmtId="164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2">
    <xf numFmtId="164" fontId="0" fillId="0" borderId="0" xfId="0"/>
    <xf numFmtId="164" fontId="2" fillId="2" borderId="0" xfId="0" applyNumberFormat="1" applyFont="1" applyFill="1" applyAlignment="1" applyProtection="1">
      <alignment horizontal="centerContinuous"/>
    </xf>
    <xf numFmtId="164" fontId="3" fillId="2" borderId="0" xfId="0" applyNumberFormat="1" applyFont="1" applyFill="1" applyAlignment="1" applyProtection="1">
      <alignment horizontal="centerContinuous"/>
    </xf>
    <xf numFmtId="0" fontId="3" fillId="3" borderId="0" xfId="1" applyNumberFormat="1"/>
    <xf numFmtId="164" fontId="4" fillId="2" borderId="0" xfId="0" applyNumberFormat="1" applyFont="1" applyFill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3" fillId="2" borderId="0" xfId="0" applyNumberFormat="1" applyFont="1" applyFill="1" applyAlignment="1" applyProtection="1">
      <alignment horizontal="left" wrapText="1"/>
      <protection locked="0"/>
    </xf>
    <xf numFmtId="164" fontId="3" fillId="2" borderId="1" xfId="0" applyNumberFormat="1" applyFont="1" applyFill="1" applyBorder="1" applyAlignment="1" applyProtection="1">
      <alignment horizontal="left" wrapText="1"/>
      <protection locked="0"/>
    </xf>
    <xf numFmtId="164" fontId="0" fillId="0" borderId="0" xfId="0" applyProtection="1">
      <protection locked="0"/>
    </xf>
    <xf numFmtId="164" fontId="3" fillId="2" borderId="0" xfId="0" applyNumberFormat="1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0" xfId="0" applyNumberFormat="1" applyFont="1" applyFill="1" applyAlignment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3" borderId="2" xfId="1" applyNumberFormat="1" applyBorder="1"/>
    <xf numFmtId="164" fontId="3" fillId="2" borderId="3" xfId="0" applyNumberFormat="1" applyFont="1" applyFill="1" applyBorder="1" applyProtection="1">
      <protection locked="0"/>
    </xf>
    <xf numFmtId="164" fontId="0" fillId="0" borderId="2" xfId="0" applyBorder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1" fontId="5" fillId="2" borderId="4" xfId="1" applyNumberFormat="1" applyFont="1" applyFill="1" applyBorder="1" applyAlignment="1">
      <alignment horizontal="center"/>
    </xf>
    <xf numFmtId="1" fontId="5" fillId="2" borderId="5" xfId="1" applyNumberFormat="1" applyFont="1" applyFill="1" applyBorder="1"/>
    <xf numFmtId="1" fontId="6" fillId="2" borderId="6" xfId="1" applyNumberFormat="1" applyFont="1" applyFill="1" applyBorder="1"/>
    <xf numFmtId="1" fontId="6" fillId="2" borderId="6" xfId="1" applyNumberFormat="1" applyFont="1" applyFill="1" applyBorder="1" applyAlignment="1">
      <alignment horizontal="center"/>
    </xf>
    <xf numFmtId="1" fontId="6" fillId="2" borderId="7" xfId="1" applyNumberFormat="1" applyFont="1" applyFill="1" applyBorder="1" applyAlignment="1">
      <alignment horizontal="center"/>
    </xf>
    <xf numFmtId="1" fontId="6" fillId="2" borderId="8" xfId="1" applyNumberFormat="1" applyFont="1" applyFill="1" applyBorder="1" applyAlignment="1">
      <alignment horizontal="center"/>
    </xf>
    <xf numFmtId="1" fontId="5" fillId="2" borderId="9" xfId="1" applyNumberFormat="1" applyFont="1" applyFill="1" applyBorder="1" applyAlignment="1">
      <alignment horizontal="center"/>
    </xf>
    <xf numFmtId="1" fontId="5" fillId="2" borderId="13" xfId="1" applyNumberFormat="1" applyFont="1" applyFill="1" applyBorder="1" applyAlignment="1">
      <alignment horizontal="center"/>
    </xf>
    <xf numFmtId="1" fontId="7" fillId="2" borderId="14" xfId="1" applyNumberFormat="1" applyFont="1" applyFill="1" applyBorder="1" applyAlignment="1">
      <alignment horizontal="center"/>
    </xf>
    <xf numFmtId="1" fontId="7" fillId="2" borderId="15" xfId="1" applyNumberFormat="1" applyFont="1" applyFill="1" applyBorder="1" applyAlignment="1">
      <alignment horizontal="left"/>
    </xf>
    <xf numFmtId="1" fontId="3" fillId="2" borderId="2" xfId="1" applyNumberFormat="1" applyFont="1" applyFill="1" applyBorder="1" applyAlignment="1">
      <alignment horizontal="left"/>
    </xf>
    <xf numFmtId="1" fontId="3" fillId="2" borderId="2" xfId="1" applyNumberFormat="1" applyFont="1" applyFill="1" applyBorder="1"/>
    <xf numFmtId="1" fontId="3" fillId="2" borderId="16" xfId="1" applyNumberFormat="1" applyFont="1" applyFill="1" applyBorder="1"/>
    <xf numFmtId="5" fontId="3" fillId="2" borderId="17" xfId="1" applyNumberFormat="1" applyFont="1" applyFill="1" applyBorder="1"/>
    <xf numFmtId="5" fontId="3" fillId="2" borderId="18" xfId="1" applyNumberFormat="1" applyFont="1" applyFill="1" applyBorder="1"/>
    <xf numFmtId="1" fontId="7" fillId="2" borderId="19" xfId="1" applyNumberFormat="1" applyFont="1" applyFill="1" applyBorder="1" applyAlignment="1">
      <alignment horizontal="center"/>
    </xf>
    <xf numFmtId="1" fontId="7" fillId="2" borderId="20" xfId="1" applyNumberFormat="1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left"/>
    </xf>
    <xf numFmtId="1" fontId="3" fillId="2" borderId="1" xfId="1" applyNumberFormat="1" applyFont="1" applyFill="1" applyBorder="1"/>
    <xf numFmtId="1" fontId="3" fillId="2" borderId="21" xfId="1" applyNumberFormat="1" applyFont="1" applyFill="1" applyBorder="1"/>
    <xf numFmtId="1" fontId="3" fillId="2" borderId="14" xfId="1" applyNumberFormat="1" applyFont="1" applyFill="1" applyBorder="1"/>
    <xf numFmtId="1" fontId="5" fillId="2" borderId="15" xfId="1" applyNumberFormat="1" applyFont="1" applyFill="1" applyBorder="1" applyAlignment="1">
      <alignment horizontal="left"/>
    </xf>
    <xf numFmtId="1" fontId="6" fillId="2" borderId="2" xfId="1" applyNumberFormat="1" applyFont="1" applyFill="1" applyBorder="1" applyAlignment="1">
      <alignment horizontal="left"/>
    </xf>
    <xf numFmtId="5" fontId="6" fillId="2" borderId="17" xfId="1" applyNumberFormat="1" applyFont="1" applyFill="1" applyBorder="1"/>
    <xf numFmtId="1" fontId="3" fillId="2" borderId="22" xfId="1" applyNumberFormat="1" applyFont="1" applyFill="1" applyBorder="1"/>
    <xf numFmtId="1" fontId="3" fillId="2" borderId="23" xfId="1" applyNumberFormat="1" applyFont="1" applyFill="1" applyBorder="1" applyAlignment="1" applyProtection="1">
      <alignment horizontal="left" wrapText="1"/>
      <protection locked="0"/>
    </xf>
    <xf numFmtId="1" fontId="3" fillId="2" borderId="0" xfId="1" applyNumberFormat="1" applyFont="1" applyFill="1" applyAlignment="1">
      <alignment horizontal="left" wrapText="1"/>
    </xf>
    <xf numFmtId="1" fontId="3" fillId="2" borderId="0" xfId="1" applyNumberFormat="1" applyFont="1" applyFill="1"/>
    <xf numFmtId="1" fontId="3" fillId="2" borderId="24" xfId="1" applyNumberFormat="1" applyFont="1" applyFill="1" applyBorder="1"/>
    <xf numFmtId="1" fontId="7" fillId="2" borderId="23" xfId="1" applyNumberFormat="1" applyFont="1" applyFill="1" applyBorder="1" applyAlignment="1" applyProtection="1">
      <alignment horizontal="left" wrapText="1"/>
      <protection locked="0"/>
    </xf>
    <xf numFmtId="1" fontId="8" fillId="4" borderId="25" xfId="1" applyNumberFormat="1" applyFont="1" applyFill="1" applyBorder="1"/>
    <xf numFmtId="1" fontId="3" fillId="4" borderId="26" xfId="1" applyNumberFormat="1" applyFont="1" applyFill="1" applyBorder="1"/>
    <xf numFmtId="1" fontId="3" fillId="4" borderId="27" xfId="1" applyNumberFormat="1" applyFont="1" applyFill="1" applyBorder="1"/>
    <xf numFmtId="5" fontId="6" fillId="4" borderId="28" xfId="1" applyNumberFormat="1" applyFont="1" applyFill="1" applyBorder="1"/>
    <xf numFmtId="164" fontId="3" fillId="2" borderId="0" xfId="0" applyNumberFormat="1" applyFont="1" applyFill="1" applyBorder="1" applyProtection="1"/>
    <xf numFmtId="164" fontId="9" fillId="2" borderId="0" xfId="0" applyNumberFormat="1" applyFon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centerContinuous"/>
    </xf>
    <xf numFmtId="164" fontId="4" fillId="2" borderId="0" xfId="0" applyNumberFormat="1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 applyProtection="1">
      <alignment horizontal="centerContinuous"/>
    </xf>
    <xf numFmtId="164" fontId="11" fillId="2" borderId="0" xfId="0" applyNumberFormat="1" applyFont="1" applyFill="1" applyBorder="1" applyAlignment="1" applyProtection="1">
      <alignment horizontal="left"/>
    </xf>
    <xf numFmtId="164" fontId="12" fillId="2" borderId="0" xfId="0" applyNumberFormat="1" applyFont="1" applyFill="1" applyBorder="1" applyProtection="1"/>
    <xf numFmtId="164" fontId="13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left"/>
    </xf>
    <xf numFmtId="164" fontId="14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vertical="top"/>
    </xf>
    <xf numFmtId="164" fontId="3" fillId="2" borderId="29" xfId="0" applyNumberFormat="1" applyFont="1" applyFill="1" applyBorder="1" applyProtection="1"/>
    <xf numFmtId="164" fontId="3" fillId="2" borderId="29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justify" vertical="top"/>
    </xf>
    <xf numFmtId="164" fontId="6" fillId="2" borderId="30" xfId="0" applyNumberFormat="1" applyFont="1" applyFill="1" applyBorder="1" applyAlignment="1" applyProtection="1">
      <alignment horizontal="left" vertical="top"/>
    </xf>
    <xf numFmtId="164" fontId="15" fillId="0" borderId="31" xfId="0" applyFont="1" applyBorder="1" applyAlignment="1">
      <alignment horizontal="justify" vertical="top"/>
    </xf>
    <xf numFmtId="164" fontId="15" fillId="0" borderId="32" xfId="0" applyFont="1" applyBorder="1" applyAlignment="1">
      <alignment horizontal="justify" vertical="top"/>
    </xf>
    <xf numFmtId="0" fontId="3" fillId="3" borderId="0" xfId="1" applyNumberFormat="1" applyBorder="1"/>
    <xf numFmtId="164" fontId="6" fillId="2" borderId="0" xfId="0" applyNumberFormat="1" applyFont="1" applyFill="1" applyBorder="1" applyAlignment="1" applyProtection="1">
      <alignment horizontal="center"/>
    </xf>
    <xf numFmtId="164" fontId="15" fillId="0" borderId="0" xfId="0" applyFont="1" applyBorder="1" applyAlignment="1">
      <alignment horizontal="justify" vertical="top"/>
    </xf>
    <xf numFmtId="164" fontId="6" fillId="2" borderId="0" xfId="0" applyFont="1" applyFill="1" applyBorder="1" applyAlignment="1">
      <alignment horizontal="justify" vertical="top"/>
    </xf>
    <xf numFmtId="0" fontId="3" fillId="3" borderId="0" xfId="2" applyNumberFormat="1"/>
    <xf numFmtId="1" fontId="4" fillId="2" borderId="0" xfId="2" applyNumberFormat="1" applyFont="1" applyFill="1" applyAlignment="1"/>
    <xf numFmtId="1" fontId="3" fillId="2" borderId="0" xfId="2" applyNumberFormat="1" applyFont="1" applyFill="1" applyAlignment="1"/>
    <xf numFmtId="7" fontId="3" fillId="2" borderId="0" xfId="2" applyNumberFormat="1" applyFont="1" applyFill="1" applyAlignment="1"/>
    <xf numFmtId="164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0" xfId="2" applyNumberFormat="1" applyFont="1" applyFill="1"/>
    <xf numFmtId="1" fontId="3" fillId="2" borderId="0" xfId="2" applyNumberFormat="1" applyFont="1" applyFill="1" applyAlignment="1">
      <alignment horizontal="right"/>
    </xf>
    <xf numFmtId="7" fontId="3" fillId="2" borderId="0" xfId="2" applyNumberFormat="1" applyFont="1" applyFill="1"/>
    <xf numFmtId="1" fontId="5" fillId="2" borderId="4" xfId="2" applyNumberFormat="1" applyFont="1" applyFill="1" applyBorder="1" applyAlignment="1">
      <alignment horizontal="center"/>
    </xf>
    <xf numFmtId="1" fontId="5" fillId="2" borderId="6" xfId="2" applyNumberFormat="1" applyFont="1" applyFill="1" applyBorder="1" applyAlignment="1"/>
    <xf numFmtId="1" fontId="5" fillId="2" borderId="7" xfId="2" applyNumberFormat="1" applyFont="1" applyFill="1" applyBorder="1" applyAlignment="1"/>
    <xf numFmtId="7" fontId="6" fillId="2" borderId="38" xfId="2" applyNumberFormat="1" applyFont="1" applyFill="1" applyBorder="1" applyAlignment="1">
      <alignment horizontal="center"/>
    </xf>
    <xf numFmtId="1" fontId="5" fillId="2" borderId="9" xfId="2" applyNumberFormat="1" applyFont="1" applyFill="1" applyBorder="1" applyAlignment="1">
      <alignment horizontal="center"/>
    </xf>
    <xf numFmtId="1" fontId="5" fillId="2" borderId="12" xfId="2" applyNumberFormat="1" applyFont="1" applyFill="1" applyBorder="1" applyAlignment="1">
      <alignment horizontal="center"/>
    </xf>
    <xf numFmtId="7" fontId="5" fillId="2" borderId="39" xfId="2" applyNumberFormat="1" applyFont="1" applyFill="1" applyBorder="1" applyAlignment="1">
      <alignment horizontal="center"/>
    </xf>
    <xf numFmtId="1" fontId="5" fillId="2" borderId="40" xfId="3" applyNumberFormat="1" applyFont="1" applyFill="1" applyBorder="1" applyAlignment="1">
      <alignment horizontal="left"/>
    </xf>
    <xf numFmtId="1" fontId="6" fillId="2" borderId="41" xfId="0" applyNumberFormat="1" applyFont="1" applyFill="1" applyBorder="1" applyAlignment="1">
      <alignment horizontal="left"/>
    </xf>
    <xf numFmtId="1" fontId="3" fillId="2" borderId="41" xfId="3" applyNumberFormat="1" applyFont="1" applyFill="1" applyBorder="1" applyAlignment="1">
      <alignment horizontal="left"/>
    </xf>
    <xf numFmtId="1" fontId="3" fillId="2" borderId="41" xfId="3" applyNumberFormat="1" applyFont="1" applyFill="1" applyBorder="1"/>
    <xf numFmtId="1" fontId="3" fillId="2" borderId="42" xfId="3" applyNumberFormat="1" applyFont="1" applyFill="1" applyBorder="1"/>
    <xf numFmtId="7" fontId="3" fillId="2" borderId="43" xfId="3" applyNumberFormat="1" applyFont="1" applyFill="1" applyBorder="1"/>
    <xf numFmtId="1" fontId="7" fillId="2" borderId="14" xfId="3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1" fontId="3" fillId="2" borderId="2" xfId="3" applyNumberFormat="1" applyFont="1" applyFill="1" applyBorder="1" applyAlignment="1">
      <alignment horizontal="left"/>
    </xf>
    <xf numFmtId="1" fontId="3" fillId="2" borderId="2" xfId="3" applyNumberFormat="1" applyFont="1" applyFill="1" applyBorder="1"/>
    <xf numFmtId="1" fontId="3" fillId="2" borderId="16" xfId="3" applyNumberFormat="1" applyFont="1" applyFill="1" applyBorder="1"/>
    <xf numFmtId="7" fontId="3" fillId="2" borderId="44" xfId="3" applyNumberFormat="1" applyFont="1" applyFill="1" applyBorder="1"/>
    <xf numFmtId="1" fontId="6" fillId="0" borderId="2" xfId="0" applyNumberFormat="1" applyFont="1" applyFill="1" applyBorder="1"/>
    <xf numFmtId="1" fontId="6" fillId="0" borderId="45" xfId="0" applyNumberFormat="1" applyFont="1" applyFill="1" applyBorder="1"/>
    <xf numFmtId="1" fontId="3" fillId="2" borderId="2" xfId="3" applyNumberFormat="1" applyFont="1" applyFill="1" applyBorder="1" applyAlignment="1" applyProtection="1">
      <alignment horizontal="left"/>
      <protection locked="0"/>
    </xf>
    <xf numFmtId="1" fontId="3" fillId="2" borderId="2" xfId="3" applyNumberFormat="1" applyFont="1" applyFill="1" applyBorder="1" applyProtection="1">
      <protection locked="0"/>
    </xf>
    <xf numFmtId="1" fontId="3" fillId="2" borderId="16" xfId="3" applyNumberFormat="1" applyFont="1" applyFill="1" applyBorder="1" applyProtection="1">
      <protection locked="0"/>
    </xf>
    <xf numFmtId="7" fontId="3" fillId="2" borderId="44" xfId="3" applyNumberFormat="1" applyFont="1" applyFill="1" applyBorder="1" applyProtection="1">
      <protection locked="0"/>
    </xf>
    <xf numFmtId="1" fontId="3" fillId="2" borderId="2" xfId="4" applyNumberFormat="1" applyFont="1" applyFill="1" applyBorder="1" applyAlignment="1">
      <alignment horizontal="left"/>
    </xf>
    <xf numFmtId="1" fontId="3" fillId="2" borderId="3" xfId="3" applyNumberFormat="1" applyFont="1" applyFill="1" applyBorder="1" applyAlignment="1">
      <alignment horizontal="left"/>
    </xf>
    <xf numFmtId="1" fontId="3" fillId="2" borderId="3" xfId="3" applyNumberFormat="1" applyFont="1" applyFill="1" applyBorder="1"/>
    <xf numFmtId="7" fontId="6" fillId="2" borderId="46" xfId="3" applyNumberFormat="1" applyFont="1" applyFill="1" applyBorder="1" applyAlignment="1" applyProtection="1">
      <alignment horizontal="left"/>
      <protection locked="0"/>
    </xf>
    <xf numFmtId="1" fontId="3" fillId="2" borderId="2" xfId="3" applyNumberFormat="1" applyFont="1" applyFill="1" applyBorder="1" applyAlignment="1">
      <alignment horizontal="center"/>
    </xf>
    <xf numFmtId="37" fontId="6" fillId="2" borderId="46" xfId="3" applyNumberFormat="1" applyFont="1" applyFill="1" applyBorder="1" applyAlignment="1" applyProtection="1">
      <alignment horizontal="left"/>
      <protection locked="0"/>
    </xf>
    <xf numFmtId="37" fontId="6" fillId="2" borderId="16" xfId="3" applyNumberFormat="1" applyFont="1" applyFill="1" applyBorder="1" applyAlignment="1" applyProtection="1">
      <alignment horizontal="left"/>
      <protection locked="0"/>
    </xf>
    <xf numFmtId="7" fontId="6" fillId="2" borderId="44" xfId="3" applyNumberFormat="1" applyFont="1" applyFill="1" applyBorder="1"/>
    <xf numFmtId="1" fontId="3" fillId="2" borderId="1" xfId="3" applyNumberFormat="1" applyFont="1" applyFill="1" applyBorder="1" applyAlignment="1" applyProtection="1">
      <alignment horizontal="left"/>
      <protection locked="0"/>
    </xf>
    <xf numFmtId="1" fontId="3" fillId="2" borderId="0" xfId="2" applyNumberFormat="1" applyFont="1" applyFill="1" applyAlignment="1">
      <alignment horizontal="left"/>
    </xf>
    <xf numFmtId="7" fontId="6" fillId="2" borderId="0" xfId="2" applyNumberFormat="1" applyFont="1" applyFill="1" applyAlignment="1">
      <alignment horizontal="left"/>
    </xf>
    <xf numFmtId="37" fontId="6" fillId="2" borderId="0" xfId="2" applyNumberFormat="1" applyFont="1" applyFill="1" applyAlignment="1">
      <alignment horizontal="left"/>
    </xf>
    <xf numFmtId="1" fontId="16" fillId="2" borderId="2" xfId="3" applyNumberFormat="1" applyFont="1" applyFill="1" applyBorder="1"/>
    <xf numFmtId="1" fontId="16" fillId="2" borderId="16" xfId="3" applyNumberFormat="1" applyFont="1" applyFill="1" applyBorder="1"/>
    <xf numFmtId="7" fontId="17" fillId="2" borderId="44" xfId="3" applyNumberFormat="1" applyFont="1" applyFill="1" applyBorder="1"/>
    <xf numFmtId="0" fontId="3" fillId="3" borderId="2" xfId="3" applyNumberFormat="1" applyBorder="1"/>
    <xf numFmtId="0" fontId="3" fillId="3" borderId="16" xfId="3" applyNumberFormat="1" applyBorder="1"/>
    <xf numFmtId="0" fontId="3" fillId="3" borderId="44" xfId="3" applyNumberFormat="1" applyBorder="1"/>
    <xf numFmtId="1" fontId="5" fillId="2" borderId="14" xfId="4" applyNumberFormat="1" applyFont="1" applyFill="1" applyBorder="1" applyAlignment="1">
      <alignment horizontal="center"/>
    </xf>
    <xf numFmtId="1" fontId="6" fillId="2" borderId="2" xfId="4" applyNumberFormat="1" applyFont="1" applyFill="1" applyBorder="1" applyAlignment="1">
      <alignment horizontal="left"/>
    </xf>
    <xf numFmtId="1" fontId="3" fillId="2" borderId="2" xfId="4" applyNumberFormat="1" applyFont="1" applyFill="1" applyBorder="1"/>
    <xf numFmtId="1" fontId="3" fillId="2" borderId="16" xfId="4" applyNumberFormat="1" applyFont="1" applyFill="1" applyBorder="1"/>
    <xf numFmtId="7" fontId="3" fillId="2" borderId="44" xfId="4" applyNumberFormat="1" applyFont="1" applyFill="1" applyBorder="1"/>
    <xf numFmtId="1" fontId="7" fillId="2" borderId="14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 applyProtection="1">
      <alignment horizontal="left"/>
    </xf>
    <xf numFmtId="1" fontId="3" fillId="2" borderId="2" xfId="4" applyNumberFormat="1" applyFont="1" applyFill="1" applyBorder="1" applyAlignment="1" applyProtection="1">
      <alignment horizontal="left"/>
      <protection locked="0"/>
    </xf>
    <xf numFmtId="1" fontId="3" fillId="2" borderId="2" xfId="4" applyNumberFormat="1" applyFont="1" applyFill="1" applyBorder="1" applyProtection="1">
      <protection locked="0"/>
    </xf>
    <xf numFmtId="1" fontId="3" fillId="2" borderId="16" xfId="4" applyNumberFormat="1" applyFont="1" applyFill="1" applyBorder="1" applyProtection="1">
      <protection locked="0"/>
    </xf>
    <xf numFmtId="7" fontId="3" fillId="2" borderId="44" xfId="4" applyNumberFormat="1" applyFont="1" applyFill="1" applyBorder="1" applyProtection="1">
      <protection locked="0"/>
    </xf>
    <xf numFmtId="1" fontId="3" fillId="2" borderId="3" xfId="4" applyNumberFormat="1" applyFont="1" applyFill="1" applyBorder="1" applyAlignment="1">
      <alignment horizontal="left"/>
    </xf>
    <xf numFmtId="165" fontId="3" fillId="2" borderId="2" xfId="4" applyNumberFormat="1" applyFont="1" applyFill="1" applyBorder="1" applyAlignment="1">
      <alignment horizontal="left"/>
    </xf>
    <xf numFmtId="39" fontId="3" fillId="2" borderId="2" xfId="4" applyNumberFormat="1" applyFont="1" applyFill="1" applyBorder="1"/>
    <xf numFmtId="39" fontId="3" fillId="2" borderId="16" xfId="4" applyNumberFormat="1" applyFont="1" applyFill="1" applyBorder="1"/>
    <xf numFmtId="7" fontId="6" fillId="2" borderId="46" xfId="4" applyNumberFormat="1" applyFont="1" applyFill="1" applyBorder="1" applyAlignment="1" applyProtection="1">
      <alignment horizontal="left"/>
      <protection locked="0"/>
    </xf>
    <xf numFmtId="166" fontId="6" fillId="2" borderId="2" xfId="4" applyNumberFormat="1" applyFont="1" applyFill="1" applyBorder="1" applyProtection="1"/>
    <xf numFmtId="7" fontId="6" fillId="2" borderId="44" xfId="4" applyNumberFormat="1" applyFont="1" applyFill="1" applyBorder="1"/>
    <xf numFmtId="7" fontId="3" fillId="2" borderId="1" xfId="4" applyNumberFormat="1" applyFont="1" applyFill="1" applyBorder="1" applyAlignment="1">
      <alignment horizontal="left"/>
    </xf>
    <xf numFmtId="10" fontId="6" fillId="2" borderId="2" xfId="4" applyNumberFormat="1" applyFont="1" applyFill="1" applyBorder="1" applyProtection="1"/>
    <xf numFmtId="1" fontId="3" fillId="2" borderId="1" xfId="4" applyNumberFormat="1" applyFont="1" applyFill="1" applyBorder="1" applyAlignment="1">
      <alignment horizontal="left"/>
    </xf>
    <xf numFmtId="7" fontId="6" fillId="2" borderId="1" xfId="4" applyNumberFormat="1" applyFont="1" applyFill="1" applyBorder="1" applyAlignment="1" applyProtection="1">
      <alignment horizontal="left"/>
      <protection locked="0"/>
    </xf>
    <xf numFmtId="1" fontId="3" fillId="2" borderId="3" xfId="4" applyNumberFormat="1" applyFont="1" applyFill="1" applyBorder="1" applyAlignment="1" applyProtection="1">
      <alignment horizontal="left"/>
      <protection locked="0"/>
    </xf>
    <xf numFmtId="1" fontId="3" fillId="2" borderId="3" xfId="4" applyNumberFormat="1" applyFont="1" applyFill="1" applyBorder="1"/>
    <xf numFmtId="167" fontId="6" fillId="2" borderId="46" xfId="4" applyNumberFormat="1" applyFont="1" applyFill="1" applyBorder="1" applyProtection="1">
      <protection locked="0"/>
    </xf>
    <xf numFmtId="1" fontId="3" fillId="2" borderId="1" xfId="4" applyNumberFormat="1" applyFont="1" applyFill="1" applyBorder="1" applyAlignment="1" applyProtection="1">
      <alignment horizontal="left"/>
      <protection locked="0"/>
    </xf>
    <xf numFmtId="1" fontId="3" fillId="2" borderId="1" xfId="4" applyNumberFormat="1" applyFont="1" applyFill="1" applyBorder="1" applyProtection="1">
      <protection locked="0"/>
    </xf>
    <xf numFmtId="0" fontId="3" fillId="3" borderId="2" xfId="4" applyNumberFormat="1" applyBorder="1" applyProtection="1">
      <protection locked="0"/>
    </xf>
    <xf numFmtId="1" fontId="16" fillId="2" borderId="2" xfId="4" applyNumberFormat="1" applyFont="1" applyFill="1" applyBorder="1"/>
    <xf numFmtId="1" fontId="16" fillId="2" borderId="16" xfId="4" applyNumberFormat="1" applyFont="1" applyFill="1" applyBorder="1"/>
    <xf numFmtId="7" fontId="17" fillId="2" borderId="44" xfId="4" applyNumberFormat="1" applyFont="1" applyFill="1" applyBorder="1"/>
    <xf numFmtId="1" fontId="0" fillId="0" borderId="16" xfId="0" applyNumberFormat="1" applyFill="1" applyBorder="1" applyAlignment="1">
      <alignment vertical="top" wrapText="1"/>
    </xf>
    <xf numFmtId="7" fontId="3" fillId="2" borderId="44" xfId="4" applyNumberFormat="1" applyFont="1" applyFill="1" applyBorder="1" applyProtection="1"/>
    <xf numFmtId="1" fontId="6" fillId="2" borderId="2" xfId="4" applyNumberFormat="1" applyFont="1" applyFill="1" applyBorder="1"/>
    <xf numFmtId="0" fontId="3" fillId="3" borderId="45" xfId="4" applyNumberFormat="1" applyBorder="1"/>
    <xf numFmtId="1" fontId="0" fillId="0" borderId="45" xfId="0" applyNumberFormat="1" applyFill="1" applyBorder="1"/>
    <xf numFmtId="1" fontId="0" fillId="0" borderId="2" xfId="0" applyNumberFormat="1" applyFill="1" applyBorder="1"/>
    <xf numFmtId="1" fontId="3" fillId="2" borderId="2" xfId="0" applyNumberFormat="1" applyFont="1" applyFill="1" applyBorder="1" applyAlignment="1" applyProtection="1">
      <alignment horizontal="left"/>
    </xf>
    <xf numFmtId="1" fontId="3" fillId="2" borderId="45" xfId="0" applyNumberFormat="1" applyFont="1" applyFill="1" applyBorder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1" fontId="6" fillId="2" borderId="16" xfId="4" applyNumberFormat="1" applyFont="1" applyFill="1" applyBorder="1"/>
    <xf numFmtId="1" fontId="7" fillId="2" borderId="14" xfId="3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left"/>
    </xf>
    <xf numFmtId="1" fontId="5" fillId="2" borderId="47" xfId="3" applyNumberFormat="1" applyFont="1" applyFill="1" applyBorder="1" applyAlignment="1">
      <alignment horizontal="center"/>
    </xf>
    <xf numFmtId="1" fontId="6" fillId="2" borderId="45" xfId="3" applyNumberFormat="1" applyFont="1" applyFill="1" applyBorder="1" applyAlignment="1">
      <alignment horizontal="left"/>
    </xf>
    <xf numFmtId="0" fontId="3" fillId="3" borderId="2" xfId="2" applyNumberFormat="1" applyBorder="1"/>
    <xf numFmtId="164" fontId="19" fillId="0" borderId="0" xfId="0" applyFont="1"/>
    <xf numFmtId="1" fontId="6" fillId="2" borderId="2" xfId="3" applyNumberFormat="1" applyFont="1" applyFill="1" applyBorder="1"/>
    <xf numFmtId="1" fontId="6" fillId="2" borderId="16" xfId="3" applyNumberFormat="1" applyFont="1" applyFill="1" applyBorder="1"/>
    <xf numFmtId="168" fontId="6" fillId="2" borderId="46" xfId="3" applyNumberFormat="1" applyFont="1" applyFill="1" applyBorder="1" applyAlignment="1" applyProtection="1">
      <alignment horizontal="left"/>
      <protection locked="0"/>
    </xf>
    <xf numFmtId="1" fontId="3" fillId="2" borderId="1" xfId="3" applyNumberFormat="1" applyFont="1" applyFill="1" applyBorder="1" applyAlignment="1">
      <alignment horizontal="left"/>
    </xf>
    <xf numFmtId="1" fontId="5" fillId="2" borderId="14" xfId="3" applyNumberFormat="1" applyFont="1" applyFill="1" applyBorder="1" applyAlignment="1">
      <alignment horizontal="center"/>
    </xf>
    <xf numFmtId="1" fontId="6" fillId="2" borderId="2" xfId="3" applyNumberFormat="1" applyFont="1" applyFill="1" applyBorder="1" applyAlignment="1">
      <alignment horizontal="left"/>
    </xf>
    <xf numFmtId="1" fontId="3" fillId="2" borderId="2" xfId="3" applyNumberFormat="1" applyFont="1" applyFill="1" applyBorder="1" applyProtection="1"/>
    <xf numFmtId="1" fontId="3" fillId="2" borderId="16" xfId="3" applyNumberFormat="1" applyFont="1" applyFill="1" applyBorder="1" applyProtection="1"/>
    <xf numFmtId="1" fontId="16" fillId="2" borderId="2" xfId="3" applyNumberFormat="1" applyFont="1" applyFill="1" applyBorder="1" applyAlignment="1">
      <alignment horizontal="left" indent="3"/>
    </xf>
    <xf numFmtId="7" fontId="20" fillId="2" borderId="44" xfId="3" applyNumberFormat="1" applyFont="1" applyFill="1" applyBorder="1"/>
    <xf numFmtId="1" fontId="7" fillId="2" borderId="48" xfId="3" applyNumberFormat="1" applyFont="1" applyFill="1" applyBorder="1" applyAlignment="1">
      <alignment horizontal="center"/>
    </xf>
    <xf numFmtId="1" fontId="3" fillId="2" borderId="26" xfId="3" applyNumberFormat="1" applyFont="1" applyFill="1" applyBorder="1" applyAlignment="1">
      <alignment horizontal="left"/>
    </xf>
    <xf numFmtId="1" fontId="16" fillId="2" borderId="26" xfId="3" applyNumberFormat="1" applyFont="1" applyFill="1" applyBorder="1"/>
    <xf numFmtId="1" fontId="6" fillId="2" borderId="26" xfId="3" applyNumberFormat="1" applyFont="1" applyFill="1" applyBorder="1"/>
    <xf numFmtId="1" fontId="6" fillId="2" borderId="27" xfId="3" applyNumberFormat="1" applyFont="1" applyFill="1" applyBorder="1"/>
    <xf numFmtId="7" fontId="17" fillId="2" borderId="28" xfId="3" applyNumberFormat="1" applyFont="1" applyFill="1" applyBorder="1"/>
    <xf numFmtId="7" fontId="3" fillId="3" borderId="0" xfId="2" applyNumberFormat="1"/>
    <xf numFmtId="2" fontId="3" fillId="2" borderId="2" xfId="3" applyNumberFormat="1" applyFont="1" applyFill="1" applyBorder="1" applyAlignment="1" applyProtection="1">
      <alignment horizontal="left"/>
      <protection locked="0"/>
    </xf>
    <xf numFmtId="164" fontId="15" fillId="0" borderId="0" xfId="0" applyFont="1" applyBorder="1" applyAlignment="1">
      <alignment horizontal="justify" vertical="top"/>
    </xf>
    <xf numFmtId="164" fontId="15" fillId="0" borderId="33" xfId="0" applyFont="1" applyBorder="1" applyAlignment="1">
      <alignment horizontal="justify" vertical="top"/>
    </xf>
    <xf numFmtId="164" fontId="15" fillId="0" borderId="34" xfId="0" applyFont="1" applyBorder="1" applyAlignment="1">
      <alignment horizontal="justify" vertical="top"/>
    </xf>
    <xf numFmtId="164" fontId="15" fillId="0" borderId="35" xfId="0" applyFont="1" applyBorder="1" applyAlignment="1">
      <alignment horizontal="justify" vertical="top"/>
    </xf>
    <xf numFmtId="164" fontId="15" fillId="0" borderId="36" xfId="0" applyFont="1" applyBorder="1" applyAlignment="1">
      <alignment horizontal="justify" vertical="top"/>
    </xf>
    <xf numFmtId="164" fontId="15" fillId="0" borderId="37" xfId="0" applyFont="1" applyBorder="1" applyAlignment="1">
      <alignment horizontal="justify" vertical="top"/>
    </xf>
    <xf numFmtId="164" fontId="3" fillId="5" borderId="0" xfId="0" applyNumberFormat="1" applyFont="1" applyFill="1" applyBorder="1" applyAlignment="1" applyProtection="1">
      <alignment horizontal="center"/>
    </xf>
    <xf numFmtId="164" fontId="0" fillId="0" borderId="0" xfId="0" applyAlignment="1">
      <alignment horizontal="center"/>
    </xf>
    <xf numFmtId="164" fontId="3" fillId="2" borderId="1" xfId="0" applyNumberFormat="1" applyFont="1" applyFill="1" applyBorder="1" applyAlignment="1" applyProtection="1">
      <alignment wrapText="1"/>
      <protection locked="0"/>
    </xf>
    <xf numFmtId="1" fontId="5" fillId="2" borderId="10" xfId="1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3" fillId="3" borderId="0" xfId="2" applyNumberFormat="1" applyFont="1" applyAlignment="1">
      <alignment horizontal="center"/>
    </xf>
    <xf numFmtId="164" fontId="1" fillId="0" borderId="0" xfId="0" applyFont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2" fillId="2" borderId="0" xfId="2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 applyProtection="1">
      <alignment horizontal="left" wrapText="1"/>
      <protection locked="0"/>
    </xf>
    <xf numFmtId="1" fontId="5" fillId="2" borderId="10" xfId="2" applyNumberFormat="1" applyFont="1" applyFill="1" applyBorder="1" applyAlignment="1">
      <alignment horizontal="center"/>
    </xf>
    <xf numFmtId="1" fontId="5" fillId="2" borderId="11" xfId="2" applyNumberFormat="1" applyFont="1" applyFill="1" applyBorder="1" applyAlignment="1">
      <alignment horizontal="center"/>
    </xf>
    <xf numFmtId="1" fontId="18" fillId="2" borderId="45" xfId="0" applyNumberFormat="1" applyFon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>
      <alignment vertical="top" wrapText="1"/>
    </xf>
  </cellXfs>
  <cellStyles count="5">
    <cellStyle name="Normal" xfId="0" builtinId="0"/>
    <cellStyle name="Normal_TI BudSum" xfId="1"/>
    <cellStyle name="Normal_TII BudDet" xfId="4"/>
    <cellStyle name="Normal_TIV BudDet" xfId="3"/>
    <cellStyle name="Normal_TVI BudD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192"/>
  <sheetViews>
    <sheetView showGridLines="0" tabSelected="1" defaultGridColor="0" view="pageBreakPreview" colorId="22" zoomScale="60" zoomScaleNormal="75" workbookViewId="0">
      <selection activeCell="E6" sqref="E6"/>
    </sheetView>
  </sheetViews>
  <sheetFormatPr defaultColWidth="11.44140625" defaultRowHeight="15"/>
  <cols>
    <col min="1" max="1" width="14.6640625" style="3" customWidth="1"/>
    <col min="2" max="2" width="30.88671875" style="3" customWidth="1"/>
    <col min="3" max="3" width="11.44140625" style="3" customWidth="1"/>
    <col min="4" max="4" width="17.88671875" style="3" customWidth="1"/>
    <col min="5" max="5" width="17.6640625" style="3" customWidth="1"/>
    <col min="6" max="6" width="21.6640625" style="3" customWidth="1"/>
    <col min="7" max="16384" width="11.44140625" style="3"/>
  </cols>
  <sheetData>
    <row r="1" spans="1:6" ht="19.5">
      <c r="A1" s="1" t="s">
        <v>0</v>
      </c>
      <c r="B1" s="2"/>
      <c r="C1" s="2"/>
      <c r="D1" s="2"/>
      <c r="E1" s="2"/>
      <c r="F1" s="2"/>
    </row>
    <row r="2" spans="1:6" ht="19.5">
      <c r="A2" s="1" t="s">
        <v>1</v>
      </c>
      <c r="B2" s="2"/>
      <c r="C2" s="2"/>
      <c r="D2" s="2"/>
      <c r="E2" s="2"/>
      <c r="F2" s="2"/>
    </row>
    <row r="3" spans="1:6" ht="18">
      <c r="A3" s="4"/>
      <c r="B3" s="2"/>
      <c r="C3" s="2"/>
      <c r="D3" s="2"/>
      <c r="E3" s="2"/>
      <c r="F3" s="5"/>
    </row>
    <row r="4" spans="1:6" ht="30">
      <c r="A4" s="6" t="s">
        <v>2</v>
      </c>
      <c r="B4" s="7"/>
      <c r="C4" s="8"/>
      <c r="D4" s="9" t="s">
        <v>3</v>
      </c>
      <c r="E4" s="199" t="s">
        <v>120</v>
      </c>
      <c r="F4" s="199"/>
    </row>
    <row r="5" spans="1:6" ht="17.25" customHeight="1">
      <c r="A5" s="10" t="s">
        <v>4</v>
      </c>
      <c r="B5" s="11"/>
      <c r="C5" s="12"/>
      <c r="D5" s="9" t="s">
        <v>5</v>
      </c>
      <c r="E5" s="13" t="s">
        <v>125</v>
      </c>
      <c r="F5" s="14"/>
    </row>
    <row r="6" spans="1:6" ht="17.25" customHeight="1">
      <c r="A6" s="10" t="s">
        <v>6</v>
      </c>
      <c r="B6" s="11"/>
      <c r="C6" s="10"/>
      <c r="D6" s="9" t="s">
        <v>7</v>
      </c>
      <c r="E6" s="13"/>
      <c r="F6" s="14"/>
    </row>
    <row r="7" spans="1:6" ht="17.25" customHeight="1">
      <c r="A7" s="9"/>
      <c r="B7" s="15"/>
      <c r="C7" s="10"/>
      <c r="D7" s="10" t="s">
        <v>8</v>
      </c>
      <c r="E7" s="16"/>
      <c r="F7" s="14"/>
    </row>
    <row r="8" spans="1:6" ht="17.25" customHeight="1">
      <c r="A8" s="9" t="s">
        <v>9</v>
      </c>
      <c r="B8" s="10" t="s">
        <v>121</v>
      </c>
      <c r="C8" s="10"/>
      <c r="D8" s="8" t="s">
        <v>10</v>
      </c>
      <c r="E8" s="16"/>
      <c r="F8" s="14"/>
    </row>
    <row r="9" spans="1:6" ht="18" customHeight="1" thickBot="1">
      <c r="A9" s="10"/>
      <c r="B9" s="10"/>
      <c r="C9" s="10"/>
      <c r="D9" s="17"/>
      <c r="E9" s="10"/>
      <c r="F9" s="10"/>
    </row>
    <row r="10" spans="1:6" ht="18" customHeight="1" thickTop="1">
      <c r="A10" s="18" t="s">
        <v>11</v>
      </c>
      <c r="B10" s="19"/>
      <c r="C10" s="20"/>
      <c r="D10" s="21"/>
      <c r="E10" s="22"/>
      <c r="F10" s="23"/>
    </row>
    <row r="11" spans="1:6" ht="18" customHeight="1" thickBot="1">
      <c r="A11" s="24" t="s">
        <v>12</v>
      </c>
      <c r="B11" s="200" t="s">
        <v>13</v>
      </c>
      <c r="C11" s="201"/>
      <c r="D11" s="201"/>
      <c r="E11" s="202"/>
      <c r="F11" s="25" t="s">
        <v>14</v>
      </c>
    </row>
    <row r="12" spans="1:6" ht="33.950000000000003" customHeight="1" thickTop="1">
      <c r="A12" s="26" t="s">
        <v>15</v>
      </c>
      <c r="B12" s="27" t="s">
        <v>16</v>
      </c>
      <c r="C12" s="28"/>
      <c r="D12" s="29"/>
      <c r="E12" s="30"/>
      <c r="F12" s="31">
        <f>'Budget Detail'!G55</f>
        <v>0</v>
      </c>
    </row>
    <row r="13" spans="1:6" ht="33.950000000000003" customHeight="1">
      <c r="A13" s="26" t="s">
        <v>17</v>
      </c>
      <c r="B13" s="27" t="s">
        <v>18</v>
      </c>
      <c r="C13" s="28"/>
      <c r="D13" s="29"/>
      <c r="E13" s="30"/>
      <c r="F13" s="32">
        <f>'Budget Detail'!G91</f>
        <v>0</v>
      </c>
    </row>
    <row r="14" spans="1:6" ht="33.950000000000003" customHeight="1">
      <c r="A14" s="33" t="s">
        <v>19</v>
      </c>
      <c r="B14" s="34" t="s">
        <v>20</v>
      </c>
      <c r="C14" s="35"/>
      <c r="D14" s="36"/>
      <c r="E14" s="37"/>
      <c r="F14" s="31">
        <f>'Budget Detail'!G120</f>
        <v>0</v>
      </c>
    </row>
    <row r="15" spans="1:6" ht="33.950000000000003" customHeight="1">
      <c r="A15" s="26" t="s">
        <v>21</v>
      </c>
      <c r="B15" s="27" t="s">
        <v>22</v>
      </c>
      <c r="C15" s="28"/>
      <c r="D15" s="29"/>
      <c r="E15" s="30"/>
      <c r="F15" s="31">
        <f>'Budget Detail'!G140</f>
        <v>0</v>
      </c>
    </row>
    <row r="16" spans="1:6" ht="33.950000000000003" customHeight="1">
      <c r="A16" s="26" t="s">
        <v>23</v>
      </c>
      <c r="B16" s="27" t="s">
        <v>24</v>
      </c>
      <c r="C16" s="28"/>
      <c r="D16" s="29"/>
      <c r="E16" s="30"/>
      <c r="F16" s="31">
        <f>'Budget Detail'!G177</f>
        <v>0</v>
      </c>
    </row>
    <row r="17" spans="1:7" ht="33.950000000000003" customHeight="1">
      <c r="A17" s="26" t="s">
        <v>25</v>
      </c>
      <c r="B17" s="27" t="s">
        <v>26</v>
      </c>
      <c r="C17" s="28"/>
      <c r="D17" s="29"/>
      <c r="E17" s="30"/>
      <c r="F17" s="31">
        <f>'Budget Detail'!G195</f>
        <v>0</v>
      </c>
    </row>
    <row r="18" spans="1:7" ht="33.950000000000003" customHeight="1">
      <c r="A18" s="26" t="s">
        <v>27</v>
      </c>
      <c r="B18" s="27" t="s">
        <v>28</v>
      </c>
      <c r="C18" s="28"/>
      <c r="D18" s="29"/>
      <c r="E18" s="30"/>
      <c r="F18" s="31">
        <f>'Budget Detail'!G204</f>
        <v>0</v>
      </c>
    </row>
    <row r="19" spans="1:7" ht="35.1" customHeight="1">
      <c r="A19" s="38"/>
      <c r="B19" s="39" t="s">
        <v>29</v>
      </c>
      <c r="C19" s="40"/>
      <c r="D19" s="29"/>
      <c r="E19" s="30"/>
      <c r="F19" s="41">
        <f>SUM(F12:F18)</f>
        <v>0</v>
      </c>
    </row>
    <row r="20" spans="1:7" ht="35.25" customHeight="1">
      <c r="A20" s="42"/>
      <c r="B20" s="43" t="s">
        <v>30</v>
      </c>
      <c r="C20" s="44"/>
      <c r="D20" s="45"/>
      <c r="E20" s="46"/>
      <c r="F20" s="32">
        <f>'Budget Detail'!G208</f>
        <v>0</v>
      </c>
    </row>
    <row r="21" spans="1:7" ht="33.950000000000003" customHeight="1">
      <c r="A21" s="26" t="s">
        <v>31</v>
      </c>
      <c r="B21" s="27" t="s">
        <v>32</v>
      </c>
      <c r="C21" s="28"/>
      <c r="D21" s="29"/>
      <c r="E21" s="30"/>
      <c r="F21" s="31">
        <f>'Budget Detail'!G215</f>
        <v>0</v>
      </c>
    </row>
    <row r="22" spans="1:7" ht="33.950000000000003" customHeight="1">
      <c r="A22" s="26">
        <v>900</v>
      </c>
      <c r="B22" s="47" t="s">
        <v>33</v>
      </c>
      <c r="C22" s="44"/>
      <c r="D22" s="45"/>
      <c r="E22" s="46"/>
      <c r="F22" s="32">
        <f>'Budget Detail'!G220</f>
        <v>0</v>
      </c>
    </row>
    <row r="23" spans="1:7" ht="35.1" customHeight="1" thickBot="1">
      <c r="A23" s="48" t="s">
        <v>34</v>
      </c>
      <c r="B23" s="49"/>
      <c r="C23" s="49"/>
      <c r="D23" s="49"/>
      <c r="E23" s="50"/>
      <c r="F23" s="51">
        <f>SUM(F19:F22)</f>
        <v>0</v>
      </c>
    </row>
    <row r="24" spans="1:7" ht="33" customHeight="1" thickTop="1">
      <c r="A24" s="52"/>
      <c r="B24" s="52"/>
      <c r="C24" s="52"/>
      <c r="D24" s="52"/>
      <c r="E24" s="52"/>
      <c r="F24" s="52"/>
    </row>
    <row r="25" spans="1:7" ht="33" customHeight="1">
      <c r="A25" s="53" t="s">
        <v>35</v>
      </c>
      <c r="B25" s="54"/>
      <c r="D25" s="55" t="s">
        <v>36</v>
      </c>
      <c r="E25" s="56"/>
      <c r="F25" s="54"/>
      <c r="G25" s="54"/>
    </row>
    <row r="26" spans="1:7" ht="33" customHeight="1">
      <c r="A26" s="57"/>
      <c r="B26" s="58"/>
      <c r="D26" s="58"/>
      <c r="E26" s="59"/>
      <c r="F26" s="58"/>
      <c r="G26" s="58"/>
    </row>
    <row r="27" spans="1:7">
      <c r="A27" s="60"/>
      <c r="B27" s="52"/>
      <c r="D27" s="61" t="s">
        <v>37</v>
      </c>
      <c r="E27" s="52"/>
      <c r="F27" s="62"/>
      <c r="G27" s="52"/>
    </row>
    <row r="28" spans="1:7">
      <c r="A28" s="52"/>
      <c r="B28" s="63"/>
      <c r="D28" s="64" t="s">
        <v>38</v>
      </c>
      <c r="E28" s="52"/>
      <c r="F28" s="52"/>
      <c r="G28" s="52"/>
    </row>
    <row r="29" spans="1:7">
      <c r="A29" s="52"/>
      <c r="B29" s="63"/>
      <c r="C29" s="64"/>
      <c r="D29" s="52"/>
      <c r="E29" s="52"/>
      <c r="F29" s="52"/>
    </row>
    <row r="30" spans="1:7">
      <c r="A30" s="60"/>
      <c r="B30" s="52"/>
      <c r="C30" s="52"/>
      <c r="D30" s="52"/>
      <c r="E30" s="52"/>
      <c r="F30" s="52"/>
    </row>
    <row r="31" spans="1:7">
      <c r="A31" s="60"/>
      <c r="B31" s="52"/>
      <c r="C31" s="52"/>
      <c r="D31" s="52"/>
      <c r="E31" s="52"/>
      <c r="F31" s="52"/>
    </row>
    <row r="32" spans="1:7">
      <c r="A32" s="65"/>
      <c r="B32" s="65"/>
      <c r="C32" s="52"/>
      <c r="D32" s="65"/>
      <c r="E32" s="65"/>
      <c r="F32" s="66"/>
    </row>
    <row r="33" spans="1:9">
      <c r="A33" s="52" t="s">
        <v>39</v>
      </c>
      <c r="B33" s="52"/>
      <c r="C33" s="52"/>
      <c r="D33" s="52" t="s">
        <v>40</v>
      </c>
      <c r="E33" s="52"/>
      <c r="F33" s="52"/>
    </row>
    <row r="34" spans="1:9" ht="15.75" thickBot="1">
      <c r="A34" s="64"/>
      <c r="B34" s="52"/>
      <c r="C34" s="64"/>
      <c r="D34" s="52"/>
      <c r="E34" s="52"/>
      <c r="F34" s="52"/>
    </row>
    <row r="35" spans="1:9" ht="19.5" customHeight="1" thickTop="1">
      <c r="A35" s="52"/>
      <c r="B35" s="52"/>
      <c r="C35" s="67"/>
      <c r="D35" s="68" t="s">
        <v>41</v>
      </c>
      <c r="E35" s="69"/>
      <c r="F35" s="70"/>
      <c r="G35" s="71"/>
      <c r="H35" s="71"/>
      <c r="I35" s="71"/>
    </row>
    <row r="36" spans="1:9" ht="15.75" customHeight="1">
      <c r="B36" s="72"/>
      <c r="C36" s="73"/>
      <c r="D36" s="192" t="s">
        <v>0</v>
      </c>
      <c r="E36" s="191"/>
      <c r="F36" s="193"/>
      <c r="G36" s="71"/>
      <c r="H36" s="71"/>
      <c r="I36" s="71"/>
    </row>
    <row r="37" spans="1:9" ht="17.25" customHeight="1">
      <c r="B37" s="71"/>
      <c r="C37" s="73"/>
      <c r="D37" s="192" t="s">
        <v>42</v>
      </c>
      <c r="E37" s="191"/>
      <c r="F37" s="193"/>
      <c r="G37" s="74"/>
      <c r="H37" s="73"/>
      <c r="I37" s="73"/>
    </row>
    <row r="38" spans="1:9" ht="15.75" customHeight="1">
      <c r="B38" s="71"/>
      <c r="C38" s="73"/>
      <c r="D38" s="192" t="s">
        <v>43</v>
      </c>
      <c r="E38" s="191"/>
      <c r="F38" s="193"/>
      <c r="G38" s="191"/>
      <c r="H38" s="191"/>
      <c r="I38" s="191"/>
    </row>
    <row r="39" spans="1:9" ht="15.75" customHeight="1">
      <c r="B39" s="71"/>
      <c r="C39" s="73"/>
      <c r="D39" s="192" t="s">
        <v>44</v>
      </c>
      <c r="E39" s="191"/>
      <c r="F39" s="193"/>
      <c r="G39" s="191"/>
      <c r="H39" s="191"/>
      <c r="I39" s="191"/>
    </row>
    <row r="40" spans="1:9" ht="15.75" customHeight="1" thickBot="1">
      <c r="B40" s="52"/>
      <c r="C40" s="73"/>
      <c r="D40" s="194"/>
      <c r="E40" s="195"/>
      <c r="F40" s="196"/>
      <c r="G40" s="191"/>
      <c r="H40" s="191"/>
      <c r="I40" s="191"/>
    </row>
    <row r="41" spans="1:9" ht="28.5" customHeight="1" thickTop="1">
      <c r="A41" s="197"/>
      <c r="B41" s="198"/>
      <c r="C41" s="198"/>
      <c r="D41" s="198"/>
      <c r="E41" s="198"/>
      <c r="F41" s="198"/>
      <c r="G41" s="191"/>
      <c r="H41" s="191"/>
      <c r="I41" s="191"/>
    </row>
    <row r="42" spans="1:9" ht="33" customHeight="1">
      <c r="A42" s="52"/>
      <c r="B42" s="52"/>
      <c r="C42" s="52"/>
      <c r="G42" s="191"/>
      <c r="H42" s="191"/>
      <c r="I42" s="191"/>
    </row>
    <row r="43" spans="1:9" ht="33" customHeight="1">
      <c r="A43" s="45"/>
      <c r="B43" s="45"/>
      <c r="C43" s="45"/>
      <c r="D43" s="45"/>
      <c r="E43" s="45"/>
      <c r="F43" s="45"/>
      <c r="G43" s="74"/>
      <c r="H43" s="73"/>
      <c r="I43" s="73"/>
    </row>
    <row r="44" spans="1:9" ht="33" customHeight="1">
      <c r="A44" s="45"/>
      <c r="B44" s="45"/>
      <c r="C44" s="45"/>
      <c r="D44" s="45"/>
      <c r="E44" s="45"/>
      <c r="F44" s="45"/>
      <c r="G44" s="191"/>
      <c r="H44" s="191"/>
      <c r="I44" s="191"/>
    </row>
    <row r="45" spans="1:9" ht="33" customHeight="1">
      <c r="A45" s="45"/>
      <c r="B45" s="45"/>
      <c r="C45" s="45"/>
      <c r="D45" s="45"/>
      <c r="E45" s="45"/>
      <c r="F45" s="45"/>
      <c r="G45" s="191"/>
      <c r="H45" s="191"/>
      <c r="I45" s="191"/>
    </row>
    <row r="46" spans="1:9" ht="33" customHeight="1">
      <c r="A46" s="45"/>
      <c r="B46" s="45"/>
      <c r="C46" s="45"/>
      <c r="D46" s="45"/>
      <c r="E46" s="45"/>
      <c r="F46" s="45"/>
      <c r="G46" s="191"/>
      <c r="H46" s="191"/>
      <c r="I46" s="191"/>
    </row>
    <row r="47" spans="1:9" ht="33" customHeight="1">
      <c r="A47" s="45"/>
      <c r="B47" s="45"/>
      <c r="C47" s="45"/>
      <c r="D47" s="45"/>
      <c r="E47" s="45"/>
      <c r="F47" s="45"/>
      <c r="G47" s="191"/>
      <c r="H47" s="191"/>
      <c r="I47" s="191"/>
    </row>
    <row r="48" spans="1:9" ht="33" customHeight="1">
      <c r="A48" s="45"/>
      <c r="B48" s="45"/>
      <c r="C48" s="45"/>
      <c r="D48" s="45"/>
      <c r="E48" s="45"/>
      <c r="F48" s="45"/>
      <c r="G48" s="191"/>
      <c r="H48" s="191"/>
      <c r="I48" s="191"/>
    </row>
    <row r="49" spans="1:9" ht="33" customHeight="1">
      <c r="A49" s="45"/>
      <c r="B49" s="45"/>
      <c r="C49" s="45"/>
      <c r="D49" s="45"/>
      <c r="E49" s="45"/>
      <c r="F49" s="45"/>
      <c r="G49" s="71"/>
      <c r="H49" s="71"/>
      <c r="I49" s="71"/>
    </row>
    <row r="50" spans="1:9" ht="33" customHeight="1">
      <c r="A50" s="45"/>
      <c r="B50" s="45"/>
      <c r="C50" s="45"/>
      <c r="D50" s="45"/>
      <c r="E50" s="45"/>
      <c r="F50" s="45"/>
      <c r="G50" s="71"/>
      <c r="H50" s="71"/>
      <c r="I50" s="71"/>
    </row>
    <row r="51" spans="1:9" ht="33" customHeight="1">
      <c r="A51" s="45"/>
      <c r="B51" s="45"/>
      <c r="C51" s="45"/>
      <c r="D51" s="45"/>
      <c r="E51" s="45"/>
      <c r="F51" s="45"/>
    </row>
    <row r="52" spans="1:9" ht="33" customHeight="1">
      <c r="A52" s="45"/>
      <c r="B52" s="45"/>
      <c r="C52" s="45"/>
      <c r="D52" s="45"/>
      <c r="E52" s="45"/>
      <c r="F52" s="45"/>
    </row>
    <row r="53" spans="1:9" ht="33" customHeight="1">
      <c r="A53" s="45"/>
      <c r="B53" s="45"/>
      <c r="C53" s="45"/>
      <c r="D53" s="45"/>
      <c r="E53" s="45"/>
      <c r="F53" s="45"/>
    </row>
    <row r="54" spans="1:9" ht="33" customHeight="1">
      <c r="A54" s="45"/>
      <c r="B54" s="45"/>
      <c r="C54" s="45"/>
      <c r="D54" s="45"/>
      <c r="E54" s="45"/>
      <c r="F54" s="45"/>
    </row>
    <row r="55" spans="1:9" ht="33" customHeight="1">
      <c r="A55" s="45"/>
      <c r="B55" s="45"/>
      <c r="C55" s="45"/>
      <c r="D55" s="45"/>
      <c r="E55" s="45"/>
      <c r="F55" s="45"/>
    </row>
    <row r="56" spans="1:9" ht="33" customHeight="1">
      <c r="A56" s="45"/>
      <c r="B56" s="45"/>
      <c r="C56" s="45"/>
      <c r="D56" s="45"/>
      <c r="E56" s="45"/>
      <c r="F56" s="45"/>
    </row>
    <row r="57" spans="1:9" ht="33" customHeight="1">
      <c r="A57" s="45"/>
      <c r="B57" s="45"/>
      <c r="C57" s="45"/>
      <c r="D57" s="45"/>
      <c r="E57" s="45"/>
      <c r="F57" s="45"/>
    </row>
    <row r="58" spans="1:9" ht="33" customHeight="1">
      <c r="A58" s="45"/>
      <c r="B58" s="45"/>
      <c r="C58" s="45"/>
      <c r="D58" s="45"/>
      <c r="E58" s="45"/>
      <c r="F58" s="45"/>
    </row>
    <row r="59" spans="1:9" ht="33" customHeight="1">
      <c r="A59" s="45"/>
      <c r="B59" s="45"/>
      <c r="C59" s="45"/>
      <c r="D59" s="45"/>
      <c r="E59" s="45"/>
      <c r="F59" s="45"/>
    </row>
    <row r="60" spans="1:9" ht="33" customHeight="1">
      <c r="A60" s="45"/>
      <c r="B60" s="45"/>
      <c r="C60" s="45"/>
      <c r="D60" s="45"/>
      <c r="E60" s="45"/>
      <c r="F60" s="45"/>
    </row>
    <row r="61" spans="1:9" ht="33" customHeight="1">
      <c r="A61" s="45"/>
      <c r="B61" s="45"/>
      <c r="C61" s="45"/>
      <c r="D61" s="45"/>
      <c r="E61" s="45"/>
      <c r="F61" s="45"/>
    </row>
    <row r="62" spans="1:9" ht="33" customHeight="1">
      <c r="A62" s="45"/>
      <c r="B62" s="45"/>
      <c r="C62" s="45"/>
      <c r="D62" s="45"/>
      <c r="E62" s="45"/>
      <c r="F62" s="45"/>
    </row>
    <row r="63" spans="1:9" ht="33" customHeight="1">
      <c r="A63" s="45"/>
      <c r="B63" s="45"/>
      <c r="C63" s="45"/>
      <c r="D63" s="45"/>
      <c r="E63" s="45"/>
      <c r="F63" s="45"/>
    </row>
    <row r="64" spans="1:9" ht="33" customHeight="1">
      <c r="A64" s="45"/>
      <c r="B64" s="45"/>
      <c r="C64" s="45"/>
      <c r="D64" s="45"/>
      <c r="E64" s="45"/>
      <c r="F64" s="45"/>
    </row>
    <row r="65" spans="1:6" ht="33" customHeight="1">
      <c r="A65" s="45"/>
      <c r="B65" s="45"/>
      <c r="C65" s="45"/>
      <c r="D65" s="45"/>
      <c r="E65" s="45"/>
      <c r="F65" s="45"/>
    </row>
    <row r="66" spans="1:6" ht="33" customHeight="1">
      <c r="A66" s="45"/>
      <c r="B66" s="45"/>
      <c r="C66" s="45"/>
      <c r="D66" s="45"/>
      <c r="E66" s="45"/>
      <c r="F66" s="45"/>
    </row>
    <row r="67" spans="1:6" ht="33" customHeight="1">
      <c r="A67" s="45"/>
      <c r="B67" s="45"/>
      <c r="C67" s="45"/>
      <c r="D67" s="45"/>
      <c r="E67" s="45"/>
      <c r="F67" s="45"/>
    </row>
    <row r="68" spans="1:6" ht="33" customHeight="1">
      <c r="A68" s="45"/>
      <c r="B68" s="45"/>
      <c r="C68" s="45"/>
      <c r="D68" s="45"/>
      <c r="E68" s="45"/>
      <c r="F68" s="45"/>
    </row>
    <row r="69" spans="1:6" ht="33" customHeight="1">
      <c r="A69" s="45"/>
      <c r="B69" s="45"/>
      <c r="C69" s="45"/>
      <c r="D69" s="45"/>
      <c r="E69" s="45"/>
      <c r="F69" s="45"/>
    </row>
    <row r="70" spans="1:6" ht="33" customHeight="1">
      <c r="A70" s="45"/>
      <c r="B70" s="45"/>
      <c r="C70" s="45"/>
      <c r="D70" s="45"/>
      <c r="E70" s="45"/>
      <c r="F70" s="45"/>
    </row>
    <row r="71" spans="1:6" ht="33" customHeight="1">
      <c r="A71" s="45"/>
      <c r="B71" s="45"/>
      <c r="C71" s="45"/>
      <c r="D71" s="45"/>
      <c r="E71" s="45"/>
      <c r="F71" s="45"/>
    </row>
    <row r="72" spans="1:6" ht="33" customHeight="1">
      <c r="A72" s="45"/>
      <c r="B72" s="45"/>
      <c r="C72" s="45"/>
      <c r="D72" s="45"/>
      <c r="E72" s="45"/>
      <c r="F72" s="45"/>
    </row>
    <row r="73" spans="1:6" ht="33" customHeight="1">
      <c r="A73" s="45"/>
      <c r="B73" s="45"/>
      <c r="C73" s="45"/>
      <c r="D73" s="45"/>
      <c r="E73" s="45"/>
      <c r="F73" s="45"/>
    </row>
    <row r="74" spans="1:6" ht="33" customHeight="1">
      <c r="A74" s="45"/>
      <c r="B74" s="45"/>
      <c r="C74" s="45"/>
      <c r="D74" s="45"/>
      <c r="E74" s="45"/>
      <c r="F74" s="45"/>
    </row>
    <row r="75" spans="1:6" ht="33" customHeight="1">
      <c r="A75" s="45"/>
      <c r="B75" s="45"/>
      <c r="C75" s="45"/>
      <c r="D75" s="45"/>
      <c r="E75" s="45"/>
      <c r="F75" s="45"/>
    </row>
    <row r="76" spans="1:6" ht="33" customHeight="1">
      <c r="A76" s="45"/>
      <c r="B76" s="45"/>
      <c r="C76" s="45"/>
      <c r="D76" s="45"/>
      <c r="E76" s="45"/>
      <c r="F76" s="45"/>
    </row>
    <row r="77" spans="1:6" ht="33" customHeight="1">
      <c r="A77" s="45"/>
      <c r="B77" s="45"/>
      <c r="C77" s="45"/>
      <c r="D77" s="45"/>
      <c r="E77" s="45"/>
      <c r="F77" s="45"/>
    </row>
    <row r="78" spans="1:6" ht="33" customHeight="1">
      <c r="A78" s="45"/>
      <c r="B78" s="45"/>
      <c r="C78" s="45"/>
      <c r="D78" s="45"/>
      <c r="E78" s="45"/>
      <c r="F78" s="45"/>
    </row>
    <row r="79" spans="1:6" ht="33" customHeight="1">
      <c r="A79" s="45"/>
      <c r="B79" s="45"/>
      <c r="C79" s="45"/>
      <c r="D79" s="45"/>
      <c r="E79" s="45"/>
      <c r="F79" s="45"/>
    </row>
    <row r="80" spans="1:6" ht="33" customHeight="1">
      <c r="A80" s="45"/>
      <c r="B80" s="45"/>
      <c r="C80" s="45"/>
      <c r="D80" s="45"/>
      <c r="E80" s="45"/>
      <c r="F80" s="45"/>
    </row>
    <row r="81" spans="1:6" ht="33" customHeight="1">
      <c r="A81" s="45"/>
      <c r="B81" s="45"/>
      <c r="C81" s="45"/>
      <c r="D81" s="45"/>
      <c r="E81" s="45"/>
      <c r="F81" s="45"/>
    </row>
    <row r="82" spans="1:6" ht="33" customHeight="1">
      <c r="A82" s="45"/>
      <c r="B82" s="45"/>
      <c r="C82" s="45"/>
      <c r="D82" s="45"/>
      <c r="E82" s="45"/>
      <c r="F82" s="45"/>
    </row>
    <row r="83" spans="1:6" ht="33" customHeight="1">
      <c r="A83" s="45"/>
      <c r="B83" s="45"/>
      <c r="C83" s="45"/>
      <c r="D83" s="45"/>
      <c r="E83" s="45"/>
      <c r="F83" s="45"/>
    </row>
    <row r="84" spans="1:6" ht="33" customHeight="1">
      <c r="A84" s="45"/>
      <c r="B84" s="45"/>
      <c r="C84" s="45"/>
      <c r="D84" s="45"/>
      <c r="E84" s="45"/>
      <c r="F84" s="45"/>
    </row>
    <row r="85" spans="1:6" ht="33" customHeight="1">
      <c r="A85" s="45"/>
      <c r="B85" s="45"/>
      <c r="C85" s="45"/>
      <c r="D85" s="45"/>
      <c r="E85" s="45"/>
      <c r="F85" s="45"/>
    </row>
    <row r="86" spans="1:6" ht="33" customHeight="1">
      <c r="A86" s="45"/>
      <c r="B86" s="45"/>
      <c r="C86" s="45"/>
      <c r="D86" s="45"/>
      <c r="E86" s="45"/>
      <c r="F86" s="45"/>
    </row>
    <row r="87" spans="1:6" ht="33" customHeight="1">
      <c r="A87" s="45"/>
      <c r="B87" s="45"/>
      <c r="C87" s="45"/>
      <c r="D87" s="45"/>
      <c r="E87" s="45"/>
      <c r="F87" s="45"/>
    </row>
    <row r="88" spans="1:6" ht="33" customHeight="1">
      <c r="A88" s="45"/>
      <c r="B88" s="45"/>
      <c r="C88" s="45"/>
      <c r="D88" s="45"/>
      <c r="E88" s="45"/>
      <c r="F88" s="45"/>
    </row>
    <row r="89" spans="1:6" ht="33" customHeight="1">
      <c r="A89" s="45"/>
      <c r="B89" s="45"/>
      <c r="C89" s="45"/>
      <c r="D89" s="45"/>
      <c r="E89" s="45"/>
      <c r="F89" s="45"/>
    </row>
    <row r="90" spans="1:6" ht="33" customHeight="1">
      <c r="A90" s="45"/>
      <c r="B90" s="45"/>
      <c r="C90" s="45"/>
      <c r="D90" s="45"/>
      <c r="E90" s="45"/>
      <c r="F90" s="45"/>
    </row>
    <row r="91" spans="1:6" ht="33" customHeight="1">
      <c r="A91" s="45"/>
      <c r="B91" s="45"/>
      <c r="C91" s="45"/>
      <c r="D91" s="45"/>
      <c r="E91" s="45"/>
      <c r="F91" s="45"/>
    </row>
    <row r="92" spans="1:6" ht="33" customHeight="1">
      <c r="A92" s="45"/>
      <c r="B92" s="45"/>
      <c r="C92" s="45"/>
      <c r="D92" s="45"/>
      <c r="E92" s="45"/>
      <c r="F92" s="45"/>
    </row>
    <row r="93" spans="1:6" ht="33" customHeight="1">
      <c r="A93" s="45"/>
      <c r="B93" s="45"/>
      <c r="C93" s="45"/>
      <c r="D93" s="45"/>
      <c r="E93" s="45"/>
      <c r="F93" s="45"/>
    </row>
    <row r="94" spans="1:6" ht="33" customHeight="1">
      <c r="A94" s="45"/>
      <c r="B94" s="45"/>
      <c r="C94" s="45"/>
      <c r="D94" s="45"/>
      <c r="E94" s="45"/>
      <c r="F94" s="45"/>
    </row>
    <row r="95" spans="1:6" ht="33" customHeight="1">
      <c r="A95" s="45"/>
      <c r="B95" s="45"/>
      <c r="C95" s="45"/>
      <c r="D95" s="45"/>
      <c r="E95" s="45"/>
      <c r="F95" s="45"/>
    </row>
    <row r="96" spans="1:6" ht="33" customHeight="1">
      <c r="A96" s="45"/>
      <c r="B96" s="45"/>
      <c r="C96" s="45"/>
      <c r="D96" s="45"/>
      <c r="E96" s="45"/>
      <c r="F96" s="45"/>
    </row>
    <row r="97" spans="1:6" ht="33" customHeight="1">
      <c r="A97" s="45"/>
      <c r="B97" s="45"/>
      <c r="C97" s="45"/>
      <c r="D97" s="45"/>
      <c r="E97" s="45"/>
      <c r="F97" s="45"/>
    </row>
    <row r="98" spans="1:6" ht="33" customHeight="1">
      <c r="A98" s="45"/>
      <c r="B98" s="45"/>
      <c r="C98" s="45"/>
      <c r="D98" s="45"/>
      <c r="E98" s="45"/>
      <c r="F98" s="45"/>
    </row>
    <row r="99" spans="1:6" ht="33" customHeight="1">
      <c r="A99" s="45"/>
      <c r="B99" s="45"/>
      <c r="C99" s="45"/>
      <c r="D99" s="45"/>
      <c r="E99" s="45"/>
      <c r="F99" s="45"/>
    </row>
    <row r="100" spans="1:6" ht="33" customHeight="1">
      <c r="A100" s="45"/>
      <c r="B100" s="45"/>
      <c r="C100" s="45"/>
      <c r="D100" s="45"/>
      <c r="E100" s="45"/>
      <c r="F100" s="45"/>
    </row>
    <row r="101" spans="1:6" ht="33" customHeight="1">
      <c r="A101" s="45"/>
      <c r="B101" s="45"/>
      <c r="C101" s="45"/>
      <c r="D101" s="45"/>
      <c r="E101" s="45"/>
      <c r="F101" s="45"/>
    </row>
    <row r="102" spans="1:6" ht="33" customHeight="1">
      <c r="A102" s="45"/>
      <c r="B102" s="45"/>
      <c r="C102" s="45"/>
      <c r="D102" s="45"/>
      <c r="E102" s="45"/>
      <c r="F102" s="45"/>
    </row>
    <row r="103" spans="1:6" ht="33" customHeight="1">
      <c r="A103" s="45"/>
      <c r="B103" s="45"/>
      <c r="C103" s="45"/>
      <c r="D103" s="45"/>
      <c r="E103" s="45"/>
      <c r="F103" s="45"/>
    </row>
    <row r="104" spans="1:6" ht="33" customHeight="1">
      <c r="A104" s="45"/>
      <c r="B104" s="45"/>
      <c r="C104" s="45"/>
      <c r="D104" s="45"/>
      <c r="E104" s="45"/>
      <c r="F104" s="45"/>
    </row>
    <row r="105" spans="1:6" ht="33" customHeight="1">
      <c r="A105" s="45"/>
      <c r="B105" s="45"/>
      <c r="C105" s="45"/>
      <c r="D105" s="45"/>
      <c r="E105" s="45"/>
      <c r="F105" s="45"/>
    </row>
    <row r="106" spans="1:6" ht="33" customHeight="1">
      <c r="A106" s="45"/>
      <c r="B106" s="45"/>
      <c r="C106" s="45"/>
      <c r="D106" s="45"/>
      <c r="E106" s="45"/>
      <c r="F106" s="45"/>
    </row>
    <row r="107" spans="1:6" ht="33" customHeight="1">
      <c r="A107" s="45"/>
      <c r="B107" s="45"/>
      <c r="C107" s="45"/>
      <c r="D107" s="45"/>
      <c r="E107" s="45"/>
      <c r="F107" s="45"/>
    </row>
    <row r="108" spans="1:6" ht="33" customHeight="1">
      <c r="A108" s="45"/>
      <c r="B108" s="45"/>
      <c r="C108" s="45"/>
      <c r="D108" s="45"/>
      <c r="E108" s="45"/>
      <c r="F108" s="45"/>
    </row>
    <row r="109" spans="1:6" ht="33" customHeight="1">
      <c r="A109" s="45"/>
      <c r="B109" s="45"/>
      <c r="C109" s="45"/>
      <c r="D109" s="45"/>
      <c r="E109" s="45"/>
      <c r="F109" s="45"/>
    </row>
    <row r="110" spans="1:6" ht="33" customHeight="1">
      <c r="A110" s="45"/>
      <c r="B110" s="45"/>
      <c r="C110" s="45"/>
      <c r="D110" s="45"/>
      <c r="E110" s="45"/>
      <c r="F110" s="45"/>
    </row>
    <row r="111" spans="1:6" ht="33" customHeight="1">
      <c r="A111" s="45"/>
      <c r="B111" s="45"/>
      <c r="C111" s="45"/>
      <c r="D111" s="45"/>
      <c r="E111" s="45"/>
      <c r="F111" s="45"/>
    </row>
    <row r="112" spans="1:6" ht="33" customHeight="1">
      <c r="A112" s="45"/>
      <c r="B112" s="45"/>
      <c r="C112" s="45"/>
      <c r="D112" s="45"/>
      <c r="E112" s="45"/>
      <c r="F112" s="45"/>
    </row>
    <row r="113" spans="1:6" ht="33" customHeight="1">
      <c r="A113" s="45"/>
      <c r="B113" s="45"/>
      <c r="C113" s="45"/>
      <c r="D113" s="45"/>
      <c r="E113" s="45"/>
      <c r="F113" s="45"/>
    </row>
    <row r="114" spans="1:6" ht="33" customHeight="1">
      <c r="A114" s="45"/>
      <c r="B114" s="45"/>
      <c r="C114" s="45"/>
      <c r="D114" s="45"/>
      <c r="E114" s="45"/>
      <c r="F114" s="45"/>
    </row>
    <row r="115" spans="1:6" ht="33" customHeight="1">
      <c r="A115" s="45"/>
      <c r="B115" s="45"/>
      <c r="C115" s="45"/>
      <c r="D115" s="45"/>
      <c r="E115" s="45"/>
      <c r="F115" s="45"/>
    </row>
    <row r="116" spans="1:6" ht="33" customHeight="1">
      <c r="A116" s="45"/>
      <c r="B116" s="45"/>
      <c r="C116" s="45"/>
      <c r="D116" s="45"/>
      <c r="E116" s="45"/>
      <c r="F116" s="45"/>
    </row>
    <row r="117" spans="1:6" ht="33" customHeight="1">
      <c r="A117" s="45"/>
      <c r="B117" s="45"/>
      <c r="C117" s="45"/>
      <c r="D117" s="45"/>
      <c r="E117" s="45"/>
      <c r="F117" s="45"/>
    </row>
    <row r="118" spans="1:6" ht="33" customHeight="1">
      <c r="A118" s="45"/>
      <c r="B118" s="45"/>
      <c r="C118" s="45"/>
      <c r="D118" s="45"/>
      <c r="E118" s="45"/>
      <c r="F118" s="45"/>
    </row>
    <row r="119" spans="1:6" ht="33" customHeight="1">
      <c r="A119" s="45"/>
      <c r="B119" s="45"/>
      <c r="C119" s="45"/>
      <c r="D119" s="45"/>
      <c r="E119" s="45"/>
      <c r="F119" s="45"/>
    </row>
    <row r="120" spans="1:6" ht="33" customHeight="1">
      <c r="A120" s="45"/>
      <c r="B120" s="45"/>
      <c r="C120" s="45"/>
      <c r="D120" s="45"/>
      <c r="E120" s="45"/>
      <c r="F120" s="45"/>
    </row>
    <row r="121" spans="1:6" ht="33" customHeight="1">
      <c r="A121" s="45"/>
      <c r="B121" s="45"/>
      <c r="C121" s="45"/>
      <c r="D121" s="45"/>
      <c r="E121" s="45"/>
      <c r="F121" s="45"/>
    </row>
    <row r="122" spans="1:6" ht="33" customHeight="1">
      <c r="A122" s="45"/>
      <c r="B122" s="45"/>
      <c r="C122" s="45"/>
      <c r="D122" s="45"/>
      <c r="E122" s="45"/>
      <c r="F122" s="45"/>
    </row>
    <row r="123" spans="1:6" ht="33" customHeight="1">
      <c r="A123" s="45"/>
      <c r="B123" s="45"/>
      <c r="C123" s="45"/>
      <c r="D123" s="45"/>
      <c r="E123" s="45"/>
      <c r="F123" s="45"/>
    </row>
    <row r="124" spans="1:6" ht="33" customHeight="1">
      <c r="A124" s="45"/>
      <c r="B124" s="45"/>
      <c r="C124" s="45"/>
      <c r="D124" s="45"/>
      <c r="E124" s="45"/>
      <c r="F124" s="45"/>
    </row>
    <row r="125" spans="1:6" ht="33" customHeight="1">
      <c r="A125" s="45"/>
      <c r="B125" s="45"/>
      <c r="C125" s="45"/>
      <c r="D125" s="45"/>
      <c r="E125" s="45"/>
      <c r="F125" s="45"/>
    </row>
    <row r="126" spans="1:6" ht="33" customHeight="1">
      <c r="A126" s="45"/>
      <c r="B126" s="45"/>
      <c r="C126" s="45"/>
      <c r="D126" s="45"/>
      <c r="E126" s="45"/>
      <c r="F126" s="45"/>
    </row>
    <row r="127" spans="1:6" ht="33" customHeight="1">
      <c r="A127" s="45"/>
      <c r="B127" s="45"/>
      <c r="C127" s="45"/>
      <c r="D127" s="45"/>
      <c r="E127" s="45"/>
      <c r="F127" s="45"/>
    </row>
    <row r="128" spans="1:6" ht="33" customHeight="1">
      <c r="A128" s="45"/>
      <c r="B128" s="45"/>
      <c r="C128" s="45"/>
      <c r="D128" s="45"/>
      <c r="E128" s="45"/>
      <c r="F128" s="45"/>
    </row>
    <row r="129" spans="1:6" ht="33" customHeight="1">
      <c r="A129" s="45"/>
      <c r="B129" s="45"/>
      <c r="C129" s="45"/>
      <c r="D129" s="45"/>
      <c r="E129" s="45"/>
      <c r="F129" s="45"/>
    </row>
    <row r="130" spans="1:6" ht="33" customHeight="1">
      <c r="A130" s="45"/>
      <c r="B130" s="45"/>
      <c r="C130" s="45"/>
      <c r="D130" s="45"/>
      <c r="E130" s="45"/>
      <c r="F130" s="45"/>
    </row>
    <row r="131" spans="1:6" ht="33" customHeight="1">
      <c r="A131" s="45"/>
      <c r="B131" s="45"/>
      <c r="C131" s="45"/>
      <c r="D131" s="45"/>
      <c r="E131" s="45"/>
      <c r="F131" s="45"/>
    </row>
    <row r="132" spans="1:6" ht="33" customHeight="1">
      <c r="A132" s="45"/>
      <c r="B132" s="45"/>
      <c r="C132" s="45"/>
      <c r="D132" s="45"/>
      <c r="E132" s="45"/>
      <c r="F132" s="45"/>
    </row>
    <row r="133" spans="1:6" ht="33" customHeight="1">
      <c r="A133" s="45"/>
      <c r="B133" s="45"/>
      <c r="C133" s="45"/>
      <c r="D133" s="45"/>
      <c r="E133" s="45"/>
      <c r="F133" s="45"/>
    </row>
    <row r="134" spans="1:6" ht="33" customHeight="1">
      <c r="A134" s="45"/>
      <c r="B134" s="45"/>
      <c r="C134" s="45"/>
      <c r="D134" s="45"/>
      <c r="E134" s="45"/>
      <c r="F134" s="45"/>
    </row>
    <row r="135" spans="1:6" ht="33" customHeight="1">
      <c r="A135" s="45"/>
      <c r="B135" s="45"/>
      <c r="C135" s="45"/>
      <c r="D135" s="45"/>
      <c r="E135" s="45"/>
      <c r="F135" s="45"/>
    </row>
    <row r="136" spans="1:6" ht="33" customHeight="1">
      <c r="A136" s="45"/>
      <c r="B136" s="45"/>
      <c r="C136" s="45"/>
      <c r="D136" s="45"/>
      <c r="E136" s="45"/>
      <c r="F136" s="45"/>
    </row>
    <row r="137" spans="1:6" ht="33" customHeight="1">
      <c r="A137" s="45"/>
      <c r="B137" s="45"/>
      <c r="C137" s="45"/>
      <c r="D137" s="45"/>
      <c r="E137" s="45"/>
      <c r="F137" s="45"/>
    </row>
    <row r="138" spans="1:6" ht="33" customHeight="1">
      <c r="A138" s="45"/>
      <c r="B138" s="45"/>
      <c r="C138" s="45"/>
      <c r="D138" s="45"/>
      <c r="E138" s="45"/>
      <c r="F138" s="45"/>
    </row>
    <row r="139" spans="1:6" ht="33" customHeight="1">
      <c r="A139" s="45"/>
      <c r="B139" s="45"/>
      <c r="C139" s="45"/>
      <c r="D139" s="45"/>
      <c r="E139" s="45"/>
      <c r="F139" s="45"/>
    </row>
    <row r="140" spans="1:6" ht="33" customHeight="1">
      <c r="A140" s="45"/>
      <c r="B140" s="45"/>
      <c r="C140" s="45"/>
      <c r="D140" s="45"/>
      <c r="E140" s="45"/>
      <c r="F140" s="45"/>
    </row>
    <row r="141" spans="1:6" ht="33" customHeight="1">
      <c r="A141" s="45"/>
      <c r="B141" s="45"/>
      <c r="C141" s="45"/>
      <c r="D141" s="45"/>
      <c r="E141" s="45"/>
      <c r="F141" s="45"/>
    </row>
    <row r="142" spans="1:6" ht="33" customHeight="1">
      <c r="A142" s="45"/>
      <c r="B142" s="45"/>
      <c r="C142" s="45"/>
      <c r="D142" s="45"/>
      <c r="E142" s="45"/>
      <c r="F142" s="45"/>
    </row>
    <row r="143" spans="1:6" ht="33" customHeight="1">
      <c r="A143" s="45"/>
      <c r="B143" s="45"/>
      <c r="C143" s="45"/>
      <c r="D143" s="45"/>
      <c r="E143" s="45"/>
      <c r="F143" s="45"/>
    </row>
    <row r="144" spans="1:6" ht="33" customHeight="1">
      <c r="A144" s="45"/>
      <c r="B144" s="45"/>
      <c r="C144" s="45"/>
      <c r="D144" s="45"/>
      <c r="E144" s="45"/>
      <c r="F144" s="45"/>
    </row>
    <row r="145" spans="1:6" ht="33" customHeight="1">
      <c r="A145" s="45"/>
      <c r="B145" s="45"/>
      <c r="C145" s="45"/>
      <c r="D145" s="45"/>
      <c r="E145" s="45"/>
      <c r="F145" s="45"/>
    </row>
    <row r="146" spans="1:6" ht="33" customHeight="1">
      <c r="A146" s="45"/>
      <c r="B146" s="45"/>
      <c r="C146" s="45"/>
      <c r="D146" s="45"/>
      <c r="E146" s="45"/>
      <c r="F146" s="45"/>
    </row>
    <row r="147" spans="1:6" ht="33" customHeight="1">
      <c r="A147" s="45"/>
      <c r="B147" s="45"/>
      <c r="C147" s="45"/>
      <c r="D147" s="45"/>
      <c r="E147" s="45"/>
      <c r="F147" s="45"/>
    </row>
    <row r="148" spans="1:6" ht="33" customHeight="1">
      <c r="A148" s="45"/>
      <c r="B148" s="45"/>
      <c r="C148" s="45"/>
      <c r="D148" s="45"/>
      <c r="E148" s="45"/>
      <c r="F148" s="45"/>
    </row>
    <row r="149" spans="1:6" ht="33" customHeight="1">
      <c r="A149" s="45"/>
      <c r="B149" s="45"/>
      <c r="C149" s="45"/>
      <c r="D149" s="45"/>
      <c r="E149" s="45"/>
      <c r="F149" s="45"/>
    </row>
    <row r="150" spans="1:6" ht="33" customHeight="1">
      <c r="A150" s="45"/>
      <c r="B150" s="45"/>
      <c r="C150" s="45"/>
      <c r="D150" s="45"/>
      <c r="E150" s="45"/>
      <c r="F150" s="45"/>
    </row>
    <row r="151" spans="1:6" ht="33" customHeight="1">
      <c r="A151" s="45"/>
      <c r="B151" s="45"/>
      <c r="C151" s="45"/>
      <c r="D151" s="45"/>
      <c r="E151" s="45"/>
      <c r="F151" s="45"/>
    </row>
    <row r="152" spans="1:6" ht="33" customHeight="1">
      <c r="A152" s="45"/>
      <c r="B152" s="45"/>
      <c r="C152" s="45"/>
      <c r="D152" s="45"/>
      <c r="E152" s="45"/>
      <c r="F152" s="45"/>
    </row>
    <row r="153" spans="1:6" ht="33" customHeight="1">
      <c r="A153" s="45"/>
      <c r="B153" s="45"/>
      <c r="C153" s="45"/>
      <c r="D153" s="45"/>
      <c r="E153" s="45"/>
      <c r="F153" s="45"/>
    </row>
    <row r="154" spans="1:6" ht="33" customHeight="1">
      <c r="A154" s="45"/>
      <c r="B154" s="45"/>
      <c r="C154" s="45"/>
      <c r="D154" s="45"/>
      <c r="E154" s="45"/>
      <c r="F154" s="45"/>
    </row>
    <row r="155" spans="1:6" ht="33" customHeight="1">
      <c r="A155" s="45"/>
      <c r="B155" s="45"/>
      <c r="C155" s="45"/>
      <c r="D155" s="45"/>
      <c r="E155" s="45"/>
      <c r="F155" s="45"/>
    </row>
    <row r="156" spans="1:6" ht="33" customHeight="1">
      <c r="A156" s="45"/>
      <c r="B156" s="45"/>
      <c r="C156" s="45"/>
      <c r="D156" s="45"/>
      <c r="E156" s="45"/>
      <c r="F156" s="45"/>
    </row>
    <row r="157" spans="1:6" ht="33" customHeight="1">
      <c r="A157" s="45"/>
      <c r="B157" s="45"/>
      <c r="C157" s="45"/>
      <c r="D157" s="45"/>
      <c r="E157" s="45"/>
      <c r="F157" s="45"/>
    </row>
    <row r="158" spans="1:6" ht="33" customHeight="1">
      <c r="A158" s="45"/>
      <c r="B158" s="45"/>
      <c r="C158" s="45"/>
      <c r="D158" s="45"/>
      <c r="E158" s="45"/>
      <c r="F158" s="45"/>
    </row>
    <row r="159" spans="1:6" ht="33" customHeight="1">
      <c r="A159" s="45"/>
      <c r="B159" s="45"/>
      <c r="C159" s="45"/>
      <c r="D159" s="45"/>
      <c r="E159" s="45"/>
      <c r="F159" s="45"/>
    </row>
    <row r="160" spans="1:6" ht="33" customHeight="1">
      <c r="A160" s="45"/>
      <c r="B160" s="45"/>
      <c r="C160" s="45"/>
      <c r="D160" s="45"/>
      <c r="E160" s="45"/>
      <c r="F160" s="45"/>
    </row>
    <row r="161" spans="1:6" ht="33" customHeight="1">
      <c r="A161" s="45"/>
      <c r="B161" s="45"/>
      <c r="C161" s="45"/>
      <c r="D161" s="45"/>
      <c r="E161" s="45"/>
      <c r="F161" s="45"/>
    </row>
    <row r="162" spans="1:6" ht="33" customHeight="1">
      <c r="A162" s="45"/>
      <c r="B162" s="45"/>
      <c r="C162" s="45"/>
      <c r="D162" s="45"/>
      <c r="E162" s="45"/>
      <c r="F162" s="45"/>
    </row>
    <row r="163" spans="1:6" ht="33" customHeight="1">
      <c r="A163" s="45"/>
      <c r="B163" s="45"/>
      <c r="C163" s="45"/>
      <c r="D163" s="45"/>
      <c r="E163" s="45"/>
      <c r="F163" s="45"/>
    </row>
    <row r="164" spans="1:6" ht="33" customHeight="1">
      <c r="A164" s="45"/>
      <c r="B164" s="45"/>
      <c r="C164" s="45"/>
      <c r="D164" s="45"/>
      <c r="E164" s="45"/>
      <c r="F164" s="45"/>
    </row>
    <row r="165" spans="1:6" ht="33" customHeight="1">
      <c r="A165" s="45"/>
      <c r="B165" s="45"/>
      <c r="C165" s="45"/>
      <c r="D165" s="45"/>
      <c r="E165" s="45"/>
      <c r="F165" s="45"/>
    </row>
    <row r="166" spans="1:6" ht="33" customHeight="1">
      <c r="A166" s="45"/>
      <c r="B166" s="45"/>
      <c r="C166" s="45"/>
      <c r="D166" s="45"/>
      <c r="E166" s="45"/>
      <c r="F166" s="45"/>
    </row>
    <row r="167" spans="1:6" ht="33" customHeight="1">
      <c r="A167" s="45"/>
      <c r="B167" s="45"/>
      <c r="C167" s="45"/>
      <c r="D167" s="45"/>
      <c r="E167" s="45"/>
      <c r="F167" s="45"/>
    </row>
    <row r="168" spans="1:6" ht="33" customHeight="1">
      <c r="A168" s="45"/>
      <c r="B168" s="45"/>
      <c r="C168" s="45"/>
      <c r="D168" s="45"/>
      <c r="E168" s="45"/>
      <c r="F168" s="45"/>
    </row>
    <row r="169" spans="1:6" ht="33" customHeight="1">
      <c r="A169" s="45"/>
      <c r="B169" s="45"/>
      <c r="C169" s="45"/>
      <c r="D169" s="45"/>
      <c r="E169" s="45"/>
      <c r="F169" s="45"/>
    </row>
    <row r="170" spans="1:6" ht="33" customHeight="1">
      <c r="A170" s="45"/>
      <c r="B170" s="45"/>
      <c r="C170" s="45"/>
      <c r="D170" s="45"/>
      <c r="E170" s="45"/>
      <c r="F170" s="45"/>
    </row>
    <row r="171" spans="1:6" ht="33" customHeight="1">
      <c r="A171" s="45"/>
      <c r="B171" s="45"/>
      <c r="C171" s="45"/>
      <c r="D171" s="45"/>
      <c r="E171" s="45"/>
      <c r="F171" s="45"/>
    </row>
    <row r="172" spans="1:6" ht="33" customHeight="1">
      <c r="A172" s="45"/>
      <c r="B172" s="45"/>
      <c r="C172" s="45"/>
      <c r="D172" s="45"/>
      <c r="E172" s="45"/>
      <c r="F172" s="45"/>
    </row>
    <row r="173" spans="1:6" ht="33" customHeight="1">
      <c r="A173" s="45"/>
      <c r="B173" s="45"/>
      <c r="C173" s="45"/>
      <c r="D173" s="45"/>
      <c r="E173" s="45"/>
      <c r="F173" s="45"/>
    </row>
    <row r="174" spans="1:6" ht="33" customHeight="1">
      <c r="A174" s="45"/>
      <c r="B174" s="45"/>
      <c r="C174" s="45"/>
      <c r="D174" s="45"/>
      <c r="E174" s="45"/>
      <c r="F174" s="45"/>
    </row>
    <row r="175" spans="1:6" ht="33" customHeight="1">
      <c r="A175" s="45"/>
      <c r="B175" s="45"/>
      <c r="C175" s="45"/>
      <c r="D175" s="45"/>
      <c r="E175" s="45"/>
      <c r="F175" s="45"/>
    </row>
    <row r="176" spans="1:6" ht="33" customHeight="1">
      <c r="A176" s="45"/>
      <c r="B176" s="45"/>
      <c r="C176" s="45"/>
      <c r="D176" s="45"/>
      <c r="E176" s="45"/>
      <c r="F176" s="45"/>
    </row>
    <row r="177" spans="1:6" ht="33" customHeight="1">
      <c r="A177" s="45"/>
      <c r="B177" s="45"/>
      <c r="C177" s="45"/>
      <c r="D177" s="45"/>
      <c r="E177" s="45"/>
      <c r="F177" s="45"/>
    </row>
    <row r="178" spans="1:6" ht="33" customHeight="1">
      <c r="A178" s="45"/>
      <c r="B178" s="45"/>
      <c r="C178" s="45"/>
      <c r="D178" s="45"/>
      <c r="E178" s="45"/>
      <c r="F178" s="45"/>
    </row>
    <row r="179" spans="1:6" ht="33" customHeight="1">
      <c r="A179" s="45"/>
      <c r="B179" s="45"/>
      <c r="C179" s="45"/>
      <c r="D179" s="45"/>
      <c r="E179" s="45"/>
      <c r="F179" s="45"/>
    </row>
    <row r="180" spans="1:6" ht="33" customHeight="1">
      <c r="A180" s="45"/>
      <c r="B180" s="45"/>
      <c r="C180" s="45"/>
      <c r="D180" s="45"/>
      <c r="E180" s="45"/>
      <c r="F180" s="45"/>
    </row>
    <row r="181" spans="1:6" ht="33" customHeight="1">
      <c r="A181" s="45"/>
      <c r="B181" s="45"/>
      <c r="C181" s="45"/>
      <c r="D181" s="45"/>
      <c r="E181" s="45"/>
      <c r="F181" s="45"/>
    </row>
    <row r="182" spans="1:6" ht="33" customHeight="1">
      <c r="A182" s="45"/>
      <c r="B182" s="45"/>
      <c r="C182" s="45"/>
      <c r="D182" s="45"/>
      <c r="E182" s="45"/>
      <c r="F182" s="45"/>
    </row>
    <row r="183" spans="1:6" ht="33" customHeight="1">
      <c r="A183" s="45"/>
      <c r="B183" s="45"/>
      <c r="C183" s="45"/>
      <c r="D183" s="45"/>
      <c r="E183" s="45"/>
      <c r="F183" s="45"/>
    </row>
    <row r="184" spans="1:6" ht="33" customHeight="1">
      <c r="A184" s="45"/>
      <c r="B184" s="45"/>
      <c r="C184" s="45"/>
      <c r="D184" s="45"/>
      <c r="E184" s="45"/>
      <c r="F184" s="45"/>
    </row>
    <row r="185" spans="1:6" ht="33" customHeight="1">
      <c r="A185" s="45"/>
      <c r="B185" s="45"/>
      <c r="C185" s="45"/>
      <c r="D185" s="45"/>
      <c r="E185" s="45"/>
      <c r="F185" s="45"/>
    </row>
    <row r="186" spans="1:6" ht="33" customHeight="1">
      <c r="A186" s="45"/>
      <c r="B186" s="45"/>
      <c r="C186" s="45"/>
      <c r="D186" s="45"/>
      <c r="E186" s="45"/>
      <c r="F186" s="45"/>
    </row>
    <row r="187" spans="1:6" ht="33" customHeight="1">
      <c r="A187" s="45"/>
      <c r="B187" s="45"/>
      <c r="C187" s="45"/>
      <c r="D187" s="45"/>
      <c r="E187" s="45"/>
      <c r="F187" s="45"/>
    </row>
    <row r="188" spans="1:6" ht="33" customHeight="1">
      <c r="A188" s="45"/>
      <c r="B188" s="45"/>
      <c r="C188" s="45"/>
      <c r="D188" s="45"/>
      <c r="E188" s="45"/>
      <c r="F188" s="45"/>
    </row>
    <row r="189" spans="1:6" ht="33" customHeight="1">
      <c r="A189" s="45"/>
      <c r="B189" s="45"/>
      <c r="C189" s="45"/>
      <c r="D189" s="45"/>
      <c r="E189" s="45"/>
      <c r="F189" s="45"/>
    </row>
    <row r="190" spans="1:6" ht="33" customHeight="1">
      <c r="A190" s="45"/>
      <c r="B190" s="45"/>
      <c r="C190" s="45"/>
      <c r="D190" s="45"/>
      <c r="E190" s="45"/>
      <c r="F190" s="45"/>
    </row>
    <row r="191" spans="1:6" ht="33" customHeight="1">
      <c r="A191" s="45"/>
      <c r="B191" s="45"/>
      <c r="C191" s="45"/>
      <c r="D191" s="45"/>
      <c r="E191" s="45"/>
      <c r="F191" s="45"/>
    </row>
    <row r="192" spans="1:6" ht="33" customHeight="1">
      <c r="A192" s="45"/>
      <c r="B192" s="45"/>
      <c r="C192" s="45"/>
      <c r="D192" s="45"/>
      <c r="E192" s="45"/>
      <c r="F192" s="45"/>
    </row>
  </sheetData>
  <mergeCells count="18">
    <mergeCell ref="G38:I38"/>
    <mergeCell ref="E4:F4"/>
    <mergeCell ref="B11:E11"/>
    <mergeCell ref="D36:F36"/>
    <mergeCell ref="D37:F37"/>
    <mergeCell ref="D38:F38"/>
    <mergeCell ref="G48:I48"/>
    <mergeCell ref="D39:F39"/>
    <mergeCell ref="G39:I39"/>
    <mergeCell ref="D40:F40"/>
    <mergeCell ref="G40:I40"/>
    <mergeCell ref="A41:F41"/>
    <mergeCell ref="G41:I41"/>
    <mergeCell ref="G42:I42"/>
    <mergeCell ref="G44:I44"/>
    <mergeCell ref="G45:I45"/>
    <mergeCell ref="G46:I46"/>
    <mergeCell ref="G47:I47"/>
  </mergeCells>
  <printOptions horizontalCentered="1" verticalCentered="1"/>
  <pageMargins left="0.25" right="0.25" top="0.25" bottom="0.25" header="0.5" footer="0.5"/>
  <pageSetup scale="74" orientation="portrait" r:id="rId1"/>
  <headerFooter alignWithMargins="0">
    <oddFooter>&amp;CSDEB-1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25"/>
  <sheetViews>
    <sheetView showGridLines="0" defaultGridColor="0" view="pageBreakPreview" colorId="22" zoomScale="60" zoomScaleNormal="60" workbookViewId="0">
      <selection activeCell="G182" sqref="B182:G182"/>
    </sheetView>
  </sheetViews>
  <sheetFormatPr defaultColWidth="11.44140625" defaultRowHeight="15"/>
  <cols>
    <col min="1" max="2" width="17.21875" style="75" customWidth="1"/>
    <col min="3" max="3" width="15" style="75" customWidth="1"/>
    <col min="4" max="4" width="18.21875" style="75" customWidth="1"/>
    <col min="5" max="5" width="19.6640625" style="75" customWidth="1"/>
    <col min="6" max="6" width="18.88671875" style="75" customWidth="1"/>
    <col min="7" max="7" width="23.33203125" style="189" customWidth="1"/>
    <col min="8" max="16384" width="11.44140625" style="75"/>
  </cols>
  <sheetData>
    <row r="1" spans="1:7" ht="18.95" customHeight="1">
      <c r="A1" s="205" t="s">
        <v>0</v>
      </c>
      <c r="B1" s="205"/>
      <c r="C1" s="205"/>
      <c r="D1" s="205"/>
      <c r="E1" s="205"/>
      <c r="F1" s="205"/>
      <c r="G1" s="205"/>
    </row>
    <row r="2" spans="1:7" ht="19.5">
      <c r="A2" s="206" t="s">
        <v>45</v>
      </c>
      <c r="B2" s="206"/>
      <c r="C2" s="206"/>
      <c r="D2" s="206"/>
      <c r="E2" s="206"/>
      <c r="F2" s="206"/>
      <c r="G2" s="206"/>
    </row>
    <row r="3" spans="1:7" ht="18.95" customHeight="1">
      <c r="A3" s="76"/>
      <c r="B3" s="77"/>
      <c r="C3" s="77"/>
      <c r="D3" s="77"/>
      <c r="E3" s="77"/>
      <c r="F3" s="77"/>
      <c r="G3" s="78"/>
    </row>
    <row r="4" spans="1:7" s="3" customFormat="1" ht="75" customHeight="1">
      <c r="A4" s="6" t="s">
        <v>2</v>
      </c>
      <c r="B4" s="207"/>
      <c r="C4" s="207"/>
      <c r="E4" s="9" t="s">
        <v>123</v>
      </c>
      <c r="F4" s="199" t="s">
        <v>122</v>
      </c>
      <c r="G4" s="199"/>
    </row>
    <row r="5" spans="1:7" s="3" customFormat="1" ht="18.75" customHeight="1">
      <c r="A5" s="10" t="s">
        <v>4</v>
      </c>
      <c r="B5" s="11"/>
      <c r="C5" s="79"/>
      <c r="E5" s="9" t="s">
        <v>124</v>
      </c>
      <c r="F5" s="13" t="s">
        <v>125</v>
      </c>
      <c r="G5" s="14"/>
    </row>
    <row r="6" spans="1:7" s="3" customFormat="1" ht="18.75" customHeight="1">
      <c r="A6" s="10" t="s">
        <v>6</v>
      </c>
      <c r="B6" s="11"/>
      <c r="C6" s="79"/>
      <c r="E6" s="9" t="s">
        <v>7</v>
      </c>
      <c r="F6" s="13"/>
      <c r="G6" s="14"/>
    </row>
    <row r="7" spans="1:7" s="3" customFormat="1" ht="18.75" customHeight="1">
      <c r="A7" s="9"/>
      <c r="E7" s="10" t="s">
        <v>8</v>
      </c>
      <c r="F7" s="16"/>
      <c r="G7" s="14"/>
    </row>
    <row r="8" spans="1:7" s="3" customFormat="1" ht="18.75" customHeight="1">
      <c r="A8" s="9" t="s">
        <v>9</v>
      </c>
      <c r="B8" s="10" t="s">
        <v>121</v>
      </c>
      <c r="C8" s="10"/>
      <c r="E8" s="8"/>
      <c r="F8" s="16" t="s">
        <v>117</v>
      </c>
      <c r="G8" s="14"/>
    </row>
    <row r="9" spans="1:7" ht="18" customHeight="1" thickBot="1">
      <c r="A9" s="80"/>
      <c r="B9" s="80"/>
      <c r="C9" s="80"/>
      <c r="D9" s="81"/>
      <c r="E9" s="80"/>
      <c r="F9" s="80"/>
      <c r="G9" s="82"/>
    </row>
    <row r="10" spans="1:7" ht="18" customHeight="1" thickTop="1">
      <c r="A10" s="83" t="s">
        <v>11</v>
      </c>
      <c r="B10" s="84"/>
      <c r="C10" s="84"/>
      <c r="D10" s="84"/>
      <c r="E10" s="84"/>
      <c r="F10" s="85"/>
      <c r="G10" s="86"/>
    </row>
    <row r="11" spans="1:7" ht="18" customHeight="1" thickBot="1">
      <c r="A11" s="87" t="s">
        <v>12</v>
      </c>
      <c r="B11" s="208" t="s">
        <v>13</v>
      </c>
      <c r="C11" s="209"/>
      <c r="D11" s="209"/>
      <c r="E11" s="209"/>
      <c r="F11" s="88"/>
      <c r="G11" s="89" t="s">
        <v>14</v>
      </c>
    </row>
    <row r="12" spans="1:7" ht="27" customHeight="1" thickTop="1">
      <c r="A12" s="90" t="s">
        <v>15</v>
      </c>
      <c r="B12" s="91" t="s">
        <v>46</v>
      </c>
      <c r="C12" s="92"/>
      <c r="D12" s="93"/>
      <c r="E12" s="93"/>
      <c r="F12" s="94"/>
      <c r="G12" s="95"/>
    </row>
    <row r="13" spans="1:7" ht="27" customHeight="1">
      <c r="A13" s="96"/>
      <c r="B13" s="97" t="s">
        <v>47</v>
      </c>
      <c r="C13" s="98"/>
      <c r="D13" s="99"/>
      <c r="E13" s="99"/>
      <c r="F13" s="100"/>
      <c r="G13" s="101"/>
    </row>
    <row r="14" spans="1:7" ht="27" customHeight="1">
      <c r="A14" s="96"/>
      <c r="B14" s="102" t="s">
        <v>48</v>
      </c>
      <c r="C14" s="98"/>
      <c r="D14" s="99"/>
      <c r="E14" s="99"/>
      <c r="F14" s="100"/>
      <c r="G14" s="101"/>
    </row>
    <row r="15" spans="1:7" ht="27" customHeight="1">
      <c r="A15" s="96"/>
      <c r="B15" s="97" t="s">
        <v>49</v>
      </c>
      <c r="C15" s="98"/>
      <c r="D15" s="99"/>
      <c r="E15" s="99"/>
      <c r="F15" s="100"/>
      <c r="G15" s="101"/>
    </row>
    <row r="16" spans="1:7" ht="27" customHeight="1">
      <c r="A16" s="96"/>
      <c r="B16" s="103" t="s">
        <v>50</v>
      </c>
      <c r="C16" s="98"/>
      <c r="D16" s="99"/>
      <c r="E16" s="99"/>
      <c r="F16" s="100"/>
      <c r="G16" s="101"/>
    </row>
    <row r="17" spans="1:7" ht="27" customHeight="1">
      <c r="A17" s="96"/>
      <c r="B17" s="104"/>
      <c r="C17" s="104"/>
      <c r="D17" s="105"/>
      <c r="E17" s="105"/>
      <c r="F17" s="106"/>
      <c r="G17" s="107"/>
    </row>
    <row r="18" spans="1:7" ht="27" customHeight="1">
      <c r="A18" s="96"/>
      <c r="B18" s="108" t="s">
        <v>51</v>
      </c>
      <c r="C18" s="104"/>
      <c r="D18" s="105"/>
      <c r="E18" s="105"/>
      <c r="F18" s="106"/>
      <c r="G18" s="107"/>
    </row>
    <row r="19" spans="1:7" ht="27" customHeight="1">
      <c r="A19" s="96"/>
      <c r="B19" s="104"/>
      <c r="C19" s="104"/>
      <c r="D19" s="105"/>
      <c r="E19" s="105"/>
      <c r="F19" s="106"/>
      <c r="G19" s="107"/>
    </row>
    <row r="20" spans="1:7" ht="27" customHeight="1">
      <c r="A20" s="96"/>
      <c r="B20" s="104"/>
      <c r="C20" s="104"/>
      <c r="D20" s="105"/>
      <c r="E20" s="105"/>
      <c r="F20" s="106"/>
      <c r="G20" s="107"/>
    </row>
    <row r="21" spans="1:7" ht="27" customHeight="1">
      <c r="A21" s="96"/>
      <c r="B21" s="104"/>
      <c r="C21" s="104"/>
      <c r="D21" s="105"/>
      <c r="E21" s="105"/>
      <c r="F21" s="106"/>
      <c r="G21" s="107"/>
    </row>
    <row r="22" spans="1:7" ht="27" customHeight="1">
      <c r="A22" s="96"/>
      <c r="B22" s="104"/>
      <c r="C22" s="104"/>
      <c r="D22" s="105"/>
      <c r="E22" s="105"/>
      <c r="F22" s="106"/>
      <c r="G22" s="107"/>
    </row>
    <row r="23" spans="1:7" ht="27" customHeight="1">
      <c r="A23" s="96"/>
      <c r="B23" s="104"/>
      <c r="C23" s="104"/>
      <c r="D23" s="105"/>
      <c r="E23" s="105"/>
      <c r="F23" s="106"/>
      <c r="G23" s="107"/>
    </row>
    <row r="24" spans="1:7" ht="27" customHeight="1">
      <c r="A24" s="96"/>
      <c r="B24" s="104"/>
      <c r="C24" s="104"/>
      <c r="D24" s="105"/>
      <c r="E24" s="105"/>
      <c r="F24" s="106"/>
      <c r="G24" s="107"/>
    </row>
    <row r="25" spans="1:7" ht="27" customHeight="1">
      <c r="A25" s="96"/>
      <c r="B25" s="98" t="s">
        <v>52</v>
      </c>
      <c r="C25" s="98"/>
      <c r="D25" s="99"/>
      <c r="E25" s="99"/>
      <c r="F25" s="100"/>
      <c r="G25" s="101"/>
    </row>
    <row r="26" spans="1:7" ht="27" customHeight="1">
      <c r="A26" s="96"/>
      <c r="B26" s="104"/>
      <c r="C26" s="104"/>
      <c r="D26" s="105"/>
      <c r="E26" s="105"/>
      <c r="F26" s="106"/>
      <c r="G26" s="107"/>
    </row>
    <row r="27" spans="1:7" ht="27" customHeight="1">
      <c r="A27" s="96"/>
      <c r="B27" s="104"/>
      <c r="C27" s="104"/>
      <c r="D27" s="105"/>
      <c r="E27" s="105"/>
      <c r="F27" s="106"/>
      <c r="G27" s="107"/>
    </row>
    <row r="28" spans="1:7" ht="27" customHeight="1">
      <c r="A28" s="96"/>
      <c r="B28" s="104"/>
      <c r="C28" s="104"/>
      <c r="D28" s="105"/>
      <c r="E28" s="105"/>
      <c r="F28" s="106"/>
      <c r="G28" s="107"/>
    </row>
    <row r="29" spans="1:7" ht="27" customHeight="1">
      <c r="A29" s="96"/>
      <c r="B29" s="104"/>
      <c r="C29" s="104"/>
      <c r="D29" s="105"/>
      <c r="E29" s="105"/>
      <c r="F29" s="106"/>
      <c r="G29" s="107"/>
    </row>
    <row r="30" spans="1:7" ht="27" customHeight="1">
      <c r="A30" s="96"/>
      <c r="B30" s="104"/>
      <c r="C30" s="104"/>
      <c r="D30" s="105"/>
      <c r="E30" s="105"/>
      <c r="F30" s="106"/>
      <c r="G30" s="107"/>
    </row>
    <row r="31" spans="1:7" ht="27" customHeight="1">
      <c r="A31" s="96"/>
      <c r="B31" s="98" t="s">
        <v>53</v>
      </c>
      <c r="C31" s="98"/>
      <c r="D31" s="99"/>
      <c r="E31" s="99"/>
      <c r="F31" s="100"/>
      <c r="G31" s="101"/>
    </row>
    <row r="32" spans="1:7" ht="27" customHeight="1">
      <c r="A32" s="96"/>
      <c r="B32" s="104"/>
      <c r="C32" s="104"/>
      <c r="D32" s="105"/>
      <c r="E32" s="105"/>
      <c r="F32" s="106"/>
      <c r="G32" s="107"/>
    </row>
    <row r="33" spans="1:10" ht="27" customHeight="1">
      <c r="A33" s="96"/>
      <c r="B33" s="104"/>
      <c r="C33" s="104"/>
      <c r="D33" s="105"/>
      <c r="E33" s="105"/>
      <c r="F33" s="106"/>
      <c r="G33" s="107"/>
    </row>
    <row r="34" spans="1:10" ht="27" customHeight="1">
      <c r="A34" s="96"/>
      <c r="B34" s="104"/>
      <c r="C34" s="104"/>
      <c r="D34" s="105"/>
      <c r="E34" s="105"/>
      <c r="F34" s="106"/>
      <c r="G34" s="107"/>
    </row>
    <row r="35" spans="1:10" ht="27" customHeight="1">
      <c r="A35" s="96"/>
      <c r="B35" s="104"/>
      <c r="C35" s="104"/>
      <c r="D35" s="105"/>
      <c r="E35" s="105"/>
      <c r="F35" s="106"/>
      <c r="G35" s="107"/>
    </row>
    <row r="36" spans="1:10" ht="27" customHeight="1">
      <c r="A36" s="96"/>
      <c r="B36" s="104"/>
      <c r="C36" s="104"/>
      <c r="D36" s="105"/>
      <c r="E36" s="105"/>
      <c r="F36" s="106"/>
      <c r="G36" s="107"/>
    </row>
    <row r="37" spans="1:10" ht="27" customHeight="1">
      <c r="A37" s="96"/>
      <c r="B37" s="98" t="s">
        <v>54</v>
      </c>
      <c r="C37" s="98"/>
      <c r="D37" s="99"/>
      <c r="E37" s="99"/>
      <c r="F37" s="100"/>
      <c r="G37" s="101"/>
    </row>
    <row r="38" spans="1:10" ht="27" customHeight="1">
      <c r="A38" s="96"/>
      <c r="B38" s="104"/>
      <c r="C38" s="104"/>
      <c r="D38" s="105"/>
      <c r="E38" s="105"/>
      <c r="F38" s="106"/>
      <c r="G38" s="107"/>
    </row>
    <row r="39" spans="1:10" ht="27" customHeight="1">
      <c r="A39" s="96"/>
      <c r="B39" s="104"/>
      <c r="C39" s="104"/>
      <c r="D39" s="105"/>
      <c r="E39" s="105"/>
      <c r="F39" s="106"/>
      <c r="G39" s="107"/>
    </row>
    <row r="40" spans="1:10" ht="27" customHeight="1">
      <c r="A40" s="96"/>
      <c r="B40" s="104"/>
      <c r="C40" s="104"/>
      <c r="D40" s="105"/>
      <c r="E40" s="105"/>
      <c r="F40" s="106"/>
      <c r="G40" s="107"/>
    </row>
    <row r="41" spans="1:10" ht="27" customHeight="1">
      <c r="A41" s="96"/>
      <c r="B41" s="104"/>
      <c r="C41" s="104"/>
      <c r="D41" s="105"/>
      <c r="E41" s="105"/>
      <c r="F41" s="106"/>
      <c r="G41" s="107"/>
    </row>
    <row r="42" spans="1:10" ht="27" customHeight="1" thickBot="1">
      <c r="A42" s="96"/>
      <c r="B42" s="98" t="s">
        <v>55</v>
      </c>
      <c r="C42" s="109"/>
      <c r="D42" s="99"/>
      <c r="E42" s="110"/>
      <c r="F42" s="100"/>
      <c r="G42" s="101"/>
    </row>
    <row r="43" spans="1:10" ht="27" customHeight="1" thickTop="1" thickBot="1">
      <c r="A43" s="96"/>
      <c r="B43" s="98" t="s">
        <v>56</v>
      </c>
      <c r="C43" s="111">
        <v>0</v>
      </c>
      <c r="D43" s="112" t="s">
        <v>57</v>
      </c>
      <c r="E43" s="113">
        <v>16.25</v>
      </c>
      <c r="F43" s="114"/>
      <c r="G43" s="115">
        <f>SUM(C43*E43)</f>
        <v>0</v>
      </c>
    </row>
    <row r="44" spans="1:10" ht="27" customHeight="1" thickTop="1" thickBot="1">
      <c r="A44" s="96"/>
      <c r="B44" s="98" t="s">
        <v>58</v>
      </c>
      <c r="C44" s="111">
        <v>0</v>
      </c>
      <c r="D44" s="112" t="s">
        <v>57</v>
      </c>
      <c r="E44" s="113">
        <v>0</v>
      </c>
      <c r="F44" s="114"/>
      <c r="G44" s="115">
        <f>SUM(C44*E44)</f>
        <v>0</v>
      </c>
    </row>
    <row r="45" spans="1:10" ht="27" customHeight="1" thickTop="1">
      <c r="A45" s="96"/>
      <c r="B45" s="104"/>
      <c r="C45" s="116"/>
      <c r="D45" s="105"/>
      <c r="E45" s="105"/>
      <c r="F45" s="106"/>
      <c r="G45" s="107"/>
      <c r="H45" s="117"/>
      <c r="I45" s="80"/>
      <c r="J45" s="80"/>
    </row>
    <row r="46" spans="1:10" ht="27" customHeight="1" thickBot="1">
      <c r="A46" s="96"/>
      <c r="B46" s="98" t="s">
        <v>59</v>
      </c>
      <c r="C46" s="109"/>
      <c r="D46" s="99"/>
      <c r="E46" s="99"/>
      <c r="F46" s="100"/>
      <c r="G46" s="101"/>
      <c r="H46" s="118"/>
      <c r="I46" s="80"/>
      <c r="J46" s="119"/>
    </row>
    <row r="47" spans="1:10" ht="27" customHeight="1" thickTop="1" thickBot="1">
      <c r="A47" s="96"/>
      <c r="B47" s="98" t="s">
        <v>56</v>
      </c>
      <c r="C47" s="111">
        <v>0</v>
      </c>
      <c r="D47" s="112" t="s">
        <v>57</v>
      </c>
      <c r="E47" s="113">
        <v>0</v>
      </c>
      <c r="F47" s="114"/>
      <c r="G47" s="115">
        <f>SUM(C47*E47)</f>
        <v>0</v>
      </c>
      <c r="H47" s="118"/>
      <c r="I47" s="80"/>
      <c r="J47" s="119"/>
    </row>
    <row r="48" spans="1:10" ht="27" customHeight="1" thickTop="1" thickBot="1">
      <c r="A48" s="96"/>
      <c r="B48" s="98" t="s">
        <v>58</v>
      </c>
      <c r="C48" s="111">
        <v>0</v>
      </c>
      <c r="D48" s="112" t="s">
        <v>57</v>
      </c>
      <c r="E48" s="113">
        <v>0</v>
      </c>
      <c r="F48" s="114"/>
      <c r="G48" s="115">
        <f>SUM(C48*E48)</f>
        <v>0</v>
      </c>
      <c r="H48" s="117"/>
      <c r="I48" s="80"/>
      <c r="J48" s="80"/>
    </row>
    <row r="49" spans="1:10" ht="27" customHeight="1" thickTop="1">
      <c r="A49" s="96"/>
      <c r="B49" s="104"/>
      <c r="C49" s="116"/>
      <c r="D49" s="105"/>
      <c r="E49" s="105"/>
      <c r="F49" s="106"/>
      <c r="G49" s="107"/>
      <c r="H49" s="117"/>
      <c r="I49" s="80"/>
      <c r="J49" s="80"/>
    </row>
    <row r="50" spans="1:10" ht="27" customHeight="1">
      <c r="A50" s="96"/>
      <c r="B50" s="98" t="s">
        <v>60</v>
      </c>
      <c r="C50" s="98"/>
      <c r="D50" s="99"/>
      <c r="E50" s="99"/>
      <c r="F50" s="100"/>
      <c r="G50" s="101"/>
      <c r="H50" s="117"/>
      <c r="I50" s="80"/>
      <c r="J50" s="80"/>
    </row>
    <row r="51" spans="1:10" ht="27" customHeight="1">
      <c r="A51" s="96"/>
      <c r="B51" s="104"/>
      <c r="C51" s="104"/>
      <c r="D51" s="105"/>
      <c r="E51" s="105"/>
      <c r="F51" s="106"/>
      <c r="G51" s="107"/>
      <c r="H51" s="117"/>
      <c r="I51" s="80"/>
      <c r="J51" s="80"/>
    </row>
    <row r="52" spans="1:10" ht="27" customHeight="1">
      <c r="A52" s="96"/>
      <c r="B52" s="104"/>
      <c r="C52" s="190"/>
      <c r="D52" s="105"/>
      <c r="E52" s="105"/>
      <c r="F52" s="106"/>
      <c r="G52" s="107"/>
      <c r="H52" s="117"/>
      <c r="I52" s="80"/>
      <c r="J52" s="80"/>
    </row>
    <row r="53" spans="1:10" ht="27" customHeight="1">
      <c r="A53" s="96"/>
      <c r="B53" s="104"/>
      <c r="C53" s="104"/>
      <c r="D53" s="105"/>
      <c r="E53" s="105"/>
      <c r="F53" s="106"/>
      <c r="G53" s="107"/>
      <c r="H53" s="117"/>
      <c r="I53" s="80"/>
      <c r="J53" s="80"/>
    </row>
    <row r="54" spans="1:10" ht="27" customHeight="1">
      <c r="A54" s="96"/>
      <c r="B54" s="104"/>
      <c r="C54" s="104"/>
      <c r="D54" s="105"/>
      <c r="E54" s="105"/>
      <c r="F54" s="106"/>
      <c r="G54" s="107"/>
      <c r="H54" s="118"/>
      <c r="I54" s="80"/>
      <c r="J54" s="119"/>
    </row>
    <row r="55" spans="1:10" ht="27" customHeight="1">
      <c r="A55" s="96"/>
      <c r="B55" s="104"/>
      <c r="C55" s="104"/>
      <c r="D55" s="105"/>
      <c r="E55" s="120" t="s">
        <v>61</v>
      </c>
      <c r="F55" s="121"/>
      <c r="G55" s="122">
        <f>SUM(G16:G54)</f>
        <v>0</v>
      </c>
      <c r="H55" s="118"/>
      <c r="I55" s="80"/>
      <c r="J55" s="119"/>
    </row>
    <row r="56" spans="1:10" ht="27" customHeight="1">
      <c r="A56" s="96"/>
      <c r="B56" s="104"/>
      <c r="C56" s="104"/>
      <c r="D56" s="105"/>
      <c r="E56" s="123"/>
      <c r="F56" s="124"/>
      <c r="G56" s="125"/>
    </row>
    <row r="57" spans="1:10" ht="27" customHeight="1">
      <c r="A57" s="126" t="s">
        <v>17</v>
      </c>
      <c r="B57" s="127" t="s">
        <v>62</v>
      </c>
      <c r="C57" s="108"/>
      <c r="D57" s="128"/>
      <c r="E57" s="128"/>
      <c r="F57" s="129"/>
      <c r="G57" s="130"/>
    </row>
    <row r="58" spans="1:10" ht="27" customHeight="1">
      <c r="A58" s="131"/>
      <c r="B58" s="108"/>
      <c r="C58" s="108"/>
      <c r="D58" s="128"/>
      <c r="E58" s="128"/>
      <c r="F58" s="129"/>
      <c r="G58" s="130"/>
    </row>
    <row r="59" spans="1:10" ht="27" customHeight="1">
      <c r="A59" s="131"/>
      <c r="B59" s="132" t="s">
        <v>63</v>
      </c>
      <c r="C59" s="133"/>
      <c r="D59" s="134"/>
      <c r="E59" s="134"/>
      <c r="F59" s="135"/>
      <c r="G59" s="136"/>
    </row>
    <row r="60" spans="1:10" ht="27" customHeight="1">
      <c r="A60" s="131"/>
      <c r="B60" s="133"/>
      <c r="C60" s="133"/>
      <c r="D60" s="134"/>
      <c r="E60" s="134"/>
      <c r="F60" s="135"/>
      <c r="G60" s="136"/>
    </row>
    <row r="61" spans="1:10" ht="27" customHeight="1" thickBot="1">
      <c r="A61" s="131"/>
      <c r="B61" s="137" t="s">
        <v>64</v>
      </c>
      <c r="C61" s="138"/>
      <c r="D61" s="128"/>
      <c r="E61" s="139"/>
      <c r="F61" s="140"/>
      <c r="G61" s="130"/>
    </row>
    <row r="62" spans="1:10" ht="27" customHeight="1" thickTop="1" thickBot="1">
      <c r="A62" s="131"/>
      <c r="B62" s="141">
        <v>0</v>
      </c>
      <c r="C62" s="108" t="s">
        <v>57</v>
      </c>
      <c r="D62" s="142">
        <v>6.2E-2</v>
      </c>
      <c r="E62" s="128"/>
      <c r="F62" s="129"/>
      <c r="G62" s="143">
        <f>SUM(B62*D62)</f>
        <v>0</v>
      </c>
    </row>
    <row r="63" spans="1:10" ht="27" customHeight="1" thickTop="1">
      <c r="A63" s="131"/>
      <c r="B63" s="144"/>
      <c r="C63" s="108"/>
      <c r="D63" s="128"/>
      <c r="E63" s="128"/>
      <c r="F63" s="129"/>
      <c r="G63" s="130"/>
    </row>
    <row r="64" spans="1:10" ht="27" customHeight="1" thickBot="1">
      <c r="A64" s="131"/>
      <c r="B64" s="137" t="s">
        <v>65</v>
      </c>
      <c r="C64" s="108"/>
      <c r="D64" s="128"/>
      <c r="E64" s="128"/>
      <c r="F64" s="129"/>
      <c r="G64" s="130"/>
    </row>
    <row r="65" spans="1:7" ht="27" customHeight="1" thickTop="1" thickBot="1">
      <c r="A65" s="131"/>
      <c r="B65" s="141">
        <v>0</v>
      </c>
      <c r="C65" s="108" t="s">
        <v>57</v>
      </c>
      <c r="D65" s="145">
        <v>1.4500000000000001E-2</v>
      </c>
      <c r="E65" s="128"/>
      <c r="F65" s="129"/>
      <c r="G65" s="143">
        <f>SUM(B65*D65)</f>
        <v>0</v>
      </c>
    </row>
    <row r="66" spans="1:7" ht="27" customHeight="1" thickTop="1">
      <c r="A66" s="131"/>
      <c r="B66" s="146"/>
      <c r="C66" s="108"/>
      <c r="D66" s="128"/>
      <c r="E66" s="128"/>
      <c r="F66" s="129"/>
      <c r="G66" s="130"/>
    </row>
    <row r="67" spans="1:7" ht="27" customHeight="1" thickBot="1">
      <c r="A67" s="131"/>
      <c r="B67" s="137" t="s">
        <v>66</v>
      </c>
      <c r="C67" s="108"/>
      <c r="D67" s="128"/>
      <c r="E67" s="128"/>
      <c r="F67" s="129"/>
      <c r="G67" s="130"/>
    </row>
    <row r="68" spans="1:7" ht="27" customHeight="1" thickTop="1" thickBot="1">
      <c r="A68" s="131"/>
      <c r="B68" s="141">
        <v>0</v>
      </c>
      <c r="C68" s="108" t="s">
        <v>57</v>
      </c>
      <c r="D68" s="142">
        <v>0.155</v>
      </c>
      <c r="E68" s="128"/>
      <c r="F68" s="129"/>
      <c r="G68" s="143">
        <f>SUM(B68*D68)</f>
        <v>0</v>
      </c>
    </row>
    <row r="69" spans="1:7" ht="27" customHeight="1" thickTop="1">
      <c r="A69" s="131"/>
      <c r="B69" s="147"/>
      <c r="C69" s="108"/>
      <c r="D69" s="142"/>
      <c r="E69" s="128"/>
      <c r="F69" s="129"/>
      <c r="G69" s="143"/>
    </row>
    <row r="70" spans="1:7" ht="27" customHeight="1" thickBot="1">
      <c r="A70" s="131"/>
      <c r="B70" s="137" t="s">
        <v>67</v>
      </c>
      <c r="C70" s="108"/>
      <c r="D70" s="128"/>
      <c r="E70" s="128"/>
      <c r="F70" s="129"/>
      <c r="G70" s="130"/>
    </row>
    <row r="71" spans="1:7" ht="27" customHeight="1" thickTop="1" thickBot="1">
      <c r="A71" s="131"/>
      <c r="B71" s="141">
        <v>0</v>
      </c>
      <c r="C71" s="108" t="s">
        <v>57</v>
      </c>
      <c r="D71" s="142">
        <v>0.17599999999999999</v>
      </c>
      <c r="E71" s="128"/>
      <c r="F71" s="129"/>
      <c r="G71" s="143">
        <f>SUM(B71*D71)</f>
        <v>0</v>
      </c>
    </row>
    <row r="72" spans="1:7" ht="27" customHeight="1" thickTop="1">
      <c r="A72" s="131"/>
      <c r="B72" s="146"/>
      <c r="C72" s="108"/>
      <c r="D72" s="128"/>
      <c r="E72" s="128"/>
      <c r="F72" s="129"/>
      <c r="G72" s="130"/>
    </row>
    <row r="73" spans="1:7" ht="27" customHeight="1" thickBot="1">
      <c r="A73" s="131"/>
      <c r="B73" s="148" t="s">
        <v>68</v>
      </c>
      <c r="C73" s="108"/>
      <c r="D73" s="149"/>
      <c r="E73" s="128"/>
      <c r="F73" s="129"/>
      <c r="G73" s="130"/>
    </row>
    <row r="74" spans="1:7" ht="27" customHeight="1" thickTop="1" thickBot="1">
      <c r="A74" s="131"/>
      <c r="B74" s="141">
        <v>0</v>
      </c>
      <c r="C74" s="108" t="s">
        <v>57</v>
      </c>
      <c r="D74" s="150">
        <v>3.5000000000000001E-3</v>
      </c>
      <c r="E74" s="128"/>
      <c r="F74" s="129"/>
      <c r="G74" s="143">
        <f>SUM(B74*D74)</f>
        <v>0</v>
      </c>
    </row>
    <row r="75" spans="1:7" ht="27" customHeight="1" thickTop="1">
      <c r="A75" s="131"/>
      <c r="B75" s="151"/>
      <c r="C75" s="133"/>
      <c r="D75" s="152"/>
      <c r="E75" s="134"/>
      <c r="F75" s="135"/>
      <c r="G75" s="136"/>
    </row>
    <row r="76" spans="1:7" ht="27" customHeight="1" thickBot="1">
      <c r="A76" s="131"/>
      <c r="B76" s="148" t="s">
        <v>69</v>
      </c>
      <c r="C76" s="108"/>
      <c r="D76" s="149"/>
      <c r="E76" s="128"/>
      <c r="F76" s="129"/>
      <c r="G76" s="130"/>
    </row>
    <row r="77" spans="1:7" ht="27" customHeight="1" thickTop="1" thickBot="1">
      <c r="A77" s="131"/>
      <c r="B77" s="141">
        <v>0</v>
      </c>
      <c r="C77" s="108" t="s">
        <v>57</v>
      </c>
      <c r="D77" s="150">
        <v>0</v>
      </c>
      <c r="E77" s="128"/>
      <c r="F77" s="129"/>
      <c r="G77" s="143">
        <f>SUM(B77*D77)</f>
        <v>0</v>
      </c>
    </row>
    <row r="78" spans="1:7" ht="27" customHeight="1" thickTop="1">
      <c r="A78" s="131"/>
      <c r="B78" s="151"/>
      <c r="C78" s="133"/>
      <c r="D78" s="152"/>
      <c r="E78" s="134"/>
      <c r="F78" s="135"/>
      <c r="G78" s="136"/>
    </row>
    <row r="79" spans="1:7" ht="27" customHeight="1">
      <c r="A79" s="131"/>
      <c r="B79" s="153"/>
      <c r="C79" s="133"/>
      <c r="D79" s="134"/>
      <c r="E79" s="134"/>
      <c r="F79" s="135"/>
      <c r="G79" s="136"/>
    </row>
    <row r="80" spans="1:7" ht="27" customHeight="1">
      <c r="A80" s="131"/>
      <c r="B80" s="133"/>
      <c r="C80" s="133"/>
      <c r="D80" s="134"/>
      <c r="E80" s="134"/>
      <c r="F80" s="135"/>
      <c r="G80" s="136"/>
    </row>
    <row r="81" spans="1:7" ht="27" customHeight="1">
      <c r="A81" s="131"/>
      <c r="B81" s="133"/>
      <c r="C81" s="133"/>
      <c r="D81" s="134"/>
      <c r="E81" s="134"/>
      <c r="F81" s="135"/>
      <c r="G81" s="136"/>
    </row>
    <row r="82" spans="1:7" ht="27" customHeight="1">
      <c r="A82" s="131"/>
      <c r="B82" s="133"/>
      <c r="C82" s="133"/>
      <c r="D82" s="134"/>
      <c r="E82" s="134"/>
      <c r="F82" s="135"/>
      <c r="G82" s="136"/>
    </row>
    <row r="83" spans="1:7" ht="27" customHeight="1">
      <c r="A83" s="131"/>
      <c r="B83" s="153"/>
      <c r="C83" s="133"/>
      <c r="D83" s="134"/>
      <c r="E83" s="134"/>
      <c r="F83" s="135"/>
      <c r="G83" s="136"/>
    </row>
    <row r="84" spans="1:7" ht="27" customHeight="1">
      <c r="A84" s="131"/>
      <c r="B84" s="133"/>
      <c r="C84" s="133"/>
      <c r="D84" s="134"/>
      <c r="E84" s="134"/>
      <c r="F84" s="135"/>
      <c r="G84" s="136"/>
    </row>
    <row r="85" spans="1:7" ht="27" customHeight="1">
      <c r="A85" s="131"/>
      <c r="B85" s="133"/>
      <c r="C85" s="133"/>
      <c r="D85" s="134"/>
      <c r="E85" s="134"/>
      <c r="F85" s="135"/>
      <c r="G85" s="136"/>
    </row>
    <row r="86" spans="1:7" ht="27" customHeight="1">
      <c r="A86" s="131"/>
      <c r="B86" s="133"/>
      <c r="C86" s="133"/>
      <c r="D86" s="134"/>
      <c r="E86" s="134"/>
      <c r="F86" s="135"/>
      <c r="G86" s="136"/>
    </row>
    <row r="87" spans="1:7" ht="27" customHeight="1">
      <c r="A87" s="131"/>
      <c r="B87" s="133"/>
      <c r="C87" s="133"/>
      <c r="D87" s="134"/>
      <c r="E87" s="134"/>
      <c r="F87" s="135"/>
      <c r="G87" s="136"/>
    </row>
    <row r="88" spans="1:7" ht="27" customHeight="1">
      <c r="A88" s="131"/>
      <c r="B88" s="133"/>
      <c r="C88" s="133"/>
      <c r="D88" s="134"/>
      <c r="E88" s="134"/>
      <c r="F88" s="135"/>
      <c r="G88" s="136"/>
    </row>
    <row r="89" spans="1:7" ht="27" customHeight="1">
      <c r="A89" s="131"/>
      <c r="B89" s="133"/>
      <c r="C89" s="133"/>
      <c r="D89" s="134"/>
      <c r="E89" s="134"/>
      <c r="F89" s="135"/>
      <c r="G89" s="136"/>
    </row>
    <row r="90" spans="1:7" ht="27" customHeight="1">
      <c r="A90" s="131"/>
      <c r="B90" s="133"/>
      <c r="C90" s="133"/>
      <c r="D90" s="134"/>
      <c r="E90" s="134"/>
      <c r="F90" s="135"/>
      <c r="G90" s="136"/>
    </row>
    <row r="91" spans="1:7" ht="27" customHeight="1">
      <c r="A91" s="131"/>
      <c r="B91" s="108"/>
      <c r="C91" s="108"/>
      <c r="D91" s="154"/>
      <c r="E91" s="154" t="s">
        <v>70</v>
      </c>
      <c r="F91" s="155"/>
      <c r="G91" s="156">
        <f>SUM(G59:G90)</f>
        <v>0</v>
      </c>
    </row>
    <row r="92" spans="1:7" ht="27" customHeight="1">
      <c r="A92" s="131"/>
      <c r="B92" s="108"/>
      <c r="C92" s="108"/>
      <c r="D92" s="128"/>
      <c r="E92" s="128"/>
      <c r="F92" s="129"/>
      <c r="G92" s="130"/>
    </row>
    <row r="93" spans="1:7" ht="27" customHeight="1">
      <c r="A93" s="126" t="s">
        <v>19</v>
      </c>
      <c r="B93" s="97" t="s">
        <v>71</v>
      </c>
      <c r="C93" s="108"/>
      <c r="D93" s="128"/>
      <c r="E93" s="128"/>
      <c r="F93" s="129"/>
      <c r="G93" s="130"/>
    </row>
    <row r="94" spans="1:7" ht="27" customHeight="1">
      <c r="A94" s="131"/>
      <c r="B94" s="97" t="s">
        <v>72</v>
      </c>
      <c r="C94" s="108"/>
      <c r="D94" s="128"/>
      <c r="E94" s="128"/>
      <c r="F94" s="129"/>
      <c r="G94" s="130"/>
    </row>
    <row r="95" spans="1:7" ht="27" customHeight="1">
      <c r="A95" s="131"/>
      <c r="B95" s="97" t="s">
        <v>73</v>
      </c>
      <c r="C95" s="108"/>
      <c r="D95" s="128"/>
      <c r="E95" s="128"/>
      <c r="F95" s="129"/>
      <c r="G95" s="130"/>
    </row>
    <row r="96" spans="1:7" ht="27" customHeight="1">
      <c r="A96" s="131"/>
      <c r="B96" s="97" t="s">
        <v>74</v>
      </c>
      <c r="C96" s="108"/>
      <c r="D96" s="128"/>
      <c r="E96" s="128"/>
      <c r="F96" s="129"/>
      <c r="G96" s="130"/>
    </row>
    <row r="97" spans="1:7" ht="27" customHeight="1">
      <c r="A97" s="131"/>
      <c r="B97" s="97" t="s">
        <v>75</v>
      </c>
      <c r="C97" s="108"/>
      <c r="D97" s="128"/>
      <c r="E97" s="128"/>
      <c r="F97" s="129"/>
      <c r="G97" s="130"/>
    </row>
    <row r="98" spans="1:7" ht="40.5" customHeight="1">
      <c r="A98" s="131"/>
      <c r="B98" s="210"/>
      <c r="C98" s="211"/>
      <c r="D98" s="211"/>
      <c r="E98" s="211"/>
      <c r="F98" s="157"/>
      <c r="G98" s="158"/>
    </row>
    <row r="99" spans="1:7" ht="27" customHeight="1">
      <c r="A99" s="131"/>
      <c r="B99" s="133" t="s">
        <v>118</v>
      </c>
      <c r="C99" s="133"/>
      <c r="D99" s="134"/>
      <c r="E99" s="134"/>
      <c r="F99" s="135"/>
      <c r="G99" s="136"/>
    </row>
    <row r="100" spans="1:7" ht="27" customHeight="1">
      <c r="A100" s="131"/>
      <c r="B100" s="133"/>
      <c r="C100" s="133"/>
      <c r="D100" s="134"/>
      <c r="E100" s="134"/>
      <c r="F100" s="135"/>
      <c r="G100" s="136"/>
    </row>
    <row r="101" spans="1:7" ht="27" customHeight="1">
      <c r="A101" s="131"/>
      <c r="B101" s="133" t="s">
        <v>119</v>
      </c>
      <c r="C101" s="133"/>
      <c r="D101" s="134"/>
      <c r="E101" s="134"/>
      <c r="F101" s="135"/>
      <c r="G101" s="136"/>
    </row>
    <row r="102" spans="1:7" ht="27" customHeight="1">
      <c r="A102" s="131"/>
      <c r="B102" s="133"/>
      <c r="C102" s="133"/>
      <c r="D102" s="134"/>
      <c r="E102" s="134"/>
      <c r="F102" s="135"/>
      <c r="G102" s="136"/>
    </row>
    <row r="103" spans="1:7" ht="27" customHeight="1">
      <c r="A103" s="131"/>
      <c r="B103" s="133"/>
      <c r="C103" s="133"/>
      <c r="D103" s="134"/>
      <c r="E103" s="134"/>
      <c r="F103" s="135"/>
      <c r="G103" s="136"/>
    </row>
    <row r="104" spans="1:7" ht="27" customHeight="1">
      <c r="A104" s="131"/>
      <c r="B104" s="133"/>
      <c r="C104" s="133"/>
      <c r="D104" s="134"/>
      <c r="E104" s="134"/>
      <c r="F104" s="135"/>
      <c r="G104" s="136"/>
    </row>
    <row r="105" spans="1:7" ht="27" customHeight="1">
      <c r="A105" s="131"/>
      <c r="B105" s="133"/>
      <c r="C105" s="133"/>
      <c r="D105" s="134"/>
      <c r="E105" s="134"/>
      <c r="F105" s="135"/>
      <c r="G105" s="136"/>
    </row>
    <row r="106" spans="1:7" ht="27" customHeight="1">
      <c r="A106" s="131"/>
      <c r="B106" s="133"/>
      <c r="C106" s="133"/>
      <c r="D106" s="134"/>
      <c r="E106" s="134"/>
      <c r="F106" s="135"/>
      <c r="G106" s="136"/>
    </row>
    <row r="107" spans="1:7" ht="27" customHeight="1">
      <c r="A107" s="131"/>
      <c r="B107" s="133"/>
      <c r="C107" s="133"/>
      <c r="D107" s="134"/>
      <c r="E107" s="134"/>
      <c r="F107" s="135"/>
      <c r="G107" s="136"/>
    </row>
    <row r="108" spans="1:7" ht="27" customHeight="1">
      <c r="A108" s="131"/>
      <c r="B108" s="133"/>
      <c r="C108" s="133"/>
      <c r="D108" s="134"/>
      <c r="E108" s="134"/>
      <c r="F108" s="135"/>
      <c r="G108" s="136"/>
    </row>
    <row r="109" spans="1:7" ht="27" customHeight="1">
      <c r="A109" s="131"/>
      <c r="B109" s="133"/>
      <c r="C109" s="133"/>
      <c r="D109" s="134"/>
      <c r="E109" s="134"/>
      <c r="F109" s="135"/>
      <c r="G109" s="136"/>
    </row>
    <row r="110" spans="1:7" ht="27" customHeight="1">
      <c r="A110" s="131"/>
      <c r="B110" s="133"/>
      <c r="C110" s="133"/>
      <c r="D110" s="134"/>
      <c r="E110" s="134"/>
      <c r="F110" s="135"/>
      <c r="G110" s="136"/>
    </row>
    <row r="111" spans="1:7" ht="27" customHeight="1">
      <c r="A111" s="131"/>
      <c r="B111" s="133"/>
      <c r="C111" s="133"/>
      <c r="D111" s="134"/>
      <c r="E111" s="134"/>
      <c r="F111" s="135"/>
      <c r="G111" s="136"/>
    </row>
    <row r="112" spans="1:7" ht="27" customHeight="1">
      <c r="A112" s="131"/>
      <c r="B112" s="133"/>
      <c r="C112" s="133"/>
      <c r="D112" s="134"/>
      <c r="E112" s="134"/>
      <c r="F112" s="135"/>
      <c r="G112" s="136"/>
    </row>
    <row r="113" spans="1:7" ht="27" customHeight="1">
      <c r="A113" s="131"/>
      <c r="B113" s="133"/>
      <c r="C113" s="133"/>
      <c r="D113" s="134"/>
      <c r="E113" s="134"/>
      <c r="F113" s="135"/>
      <c r="G113" s="136"/>
    </row>
    <row r="114" spans="1:7" ht="27" customHeight="1">
      <c r="A114" s="131"/>
      <c r="B114" s="133"/>
      <c r="C114" s="133"/>
      <c r="D114" s="134"/>
      <c r="E114" s="134"/>
      <c r="F114" s="135"/>
      <c r="G114" s="136"/>
    </row>
    <row r="115" spans="1:7" ht="27" customHeight="1">
      <c r="A115" s="131"/>
      <c r="B115" s="133"/>
      <c r="C115" s="133"/>
      <c r="D115" s="134"/>
      <c r="E115" s="134"/>
      <c r="F115" s="135"/>
      <c r="G115" s="136"/>
    </row>
    <row r="116" spans="1:7" ht="27" customHeight="1">
      <c r="A116" s="131"/>
      <c r="B116" s="133"/>
      <c r="C116" s="133"/>
      <c r="D116" s="134"/>
      <c r="E116" s="134"/>
      <c r="F116" s="135"/>
      <c r="G116" s="136"/>
    </row>
    <row r="117" spans="1:7" ht="27" customHeight="1">
      <c r="A117" s="131"/>
      <c r="B117" s="133"/>
      <c r="C117" s="133"/>
      <c r="D117" s="134"/>
      <c r="E117" s="134"/>
      <c r="F117" s="135"/>
      <c r="G117" s="136"/>
    </row>
    <row r="118" spans="1:7" ht="27" customHeight="1">
      <c r="A118" s="131"/>
      <c r="B118" s="133"/>
      <c r="C118" s="133"/>
      <c r="D118" s="134"/>
      <c r="E118" s="134"/>
      <c r="F118" s="135"/>
      <c r="G118" s="136"/>
    </row>
    <row r="119" spans="1:7" ht="27" customHeight="1">
      <c r="A119" s="131"/>
      <c r="B119" s="133"/>
      <c r="C119" s="133"/>
      <c r="D119" s="134"/>
      <c r="E119" s="134"/>
      <c r="F119" s="135"/>
      <c r="G119" s="136"/>
    </row>
    <row r="120" spans="1:7" ht="27" customHeight="1">
      <c r="A120" s="131"/>
      <c r="B120" s="108"/>
      <c r="C120" s="154" t="s">
        <v>76</v>
      </c>
      <c r="D120" s="159"/>
      <c r="E120" s="128"/>
      <c r="F120" s="129"/>
      <c r="G120" s="156">
        <f>SUM(G94:G119)</f>
        <v>0</v>
      </c>
    </row>
    <row r="121" spans="1:7" ht="27" customHeight="1">
      <c r="A121" s="131"/>
      <c r="B121" s="108"/>
      <c r="C121" s="108"/>
      <c r="D121" s="128"/>
      <c r="E121" s="128"/>
      <c r="F121" s="129"/>
      <c r="G121" s="130"/>
    </row>
    <row r="122" spans="1:7" ht="27" customHeight="1">
      <c r="A122" s="126" t="s">
        <v>21</v>
      </c>
      <c r="B122" s="97" t="s">
        <v>77</v>
      </c>
      <c r="C122" s="108"/>
      <c r="D122" s="128"/>
      <c r="E122" s="128"/>
      <c r="F122" s="129"/>
      <c r="G122" s="130"/>
    </row>
    <row r="123" spans="1:7" ht="27" customHeight="1">
      <c r="A123" s="131"/>
      <c r="B123" s="97" t="s">
        <v>72</v>
      </c>
      <c r="C123" s="108"/>
      <c r="D123" s="128"/>
      <c r="E123" s="128"/>
      <c r="F123" s="129"/>
      <c r="G123" s="130"/>
    </row>
    <row r="124" spans="1:7" ht="27" customHeight="1">
      <c r="A124" s="131"/>
      <c r="B124" s="97" t="s">
        <v>78</v>
      </c>
      <c r="C124" s="108"/>
      <c r="D124" s="128"/>
      <c r="E124" s="128"/>
      <c r="F124" s="129"/>
      <c r="G124" s="130"/>
    </row>
    <row r="125" spans="1:7" ht="27" customHeight="1">
      <c r="A125" s="131"/>
      <c r="B125" s="102" t="s">
        <v>79</v>
      </c>
      <c r="C125" s="108"/>
      <c r="D125" s="128"/>
      <c r="E125" s="128"/>
      <c r="F125" s="129"/>
      <c r="G125" s="130"/>
    </row>
    <row r="126" spans="1:7" ht="27" customHeight="1">
      <c r="A126" s="131"/>
      <c r="B126" s="160"/>
      <c r="C126" s="133"/>
      <c r="D126" s="134"/>
      <c r="E126" s="134"/>
      <c r="F126" s="135"/>
      <c r="G126" s="136"/>
    </row>
    <row r="127" spans="1:7" ht="27" customHeight="1">
      <c r="A127" s="131"/>
      <c r="B127" s="108" t="s">
        <v>80</v>
      </c>
      <c r="C127" s="133"/>
      <c r="D127" s="134"/>
      <c r="E127" s="134"/>
      <c r="F127" s="135"/>
      <c r="G127" s="136"/>
    </row>
    <row r="128" spans="1:7" ht="27" customHeight="1">
      <c r="A128" s="131"/>
      <c r="B128" s="133" t="s">
        <v>81</v>
      </c>
      <c r="C128" s="133"/>
      <c r="D128" s="134"/>
      <c r="E128" s="134"/>
      <c r="F128" s="135"/>
      <c r="G128" s="136"/>
    </row>
    <row r="129" spans="1:7" ht="27" customHeight="1">
      <c r="A129" s="131"/>
      <c r="B129" s="133"/>
      <c r="C129" s="133"/>
      <c r="D129" s="134"/>
      <c r="E129" s="134"/>
      <c r="F129" s="135"/>
      <c r="G129" s="136"/>
    </row>
    <row r="130" spans="1:7" ht="27" customHeight="1">
      <c r="A130" s="131"/>
      <c r="B130" s="108" t="s">
        <v>82</v>
      </c>
      <c r="C130" s="108"/>
      <c r="D130" s="128"/>
      <c r="E130" s="128"/>
      <c r="F130" s="129"/>
      <c r="G130" s="130"/>
    </row>
    <row r="131" spans="1:7" ht="27" customHeight="1">
      <c r="A131" s="131"/>
      <c r="B131" s="133"/>
      <c r="C131" s="133"/>
      <c r="D131" s="134"/>
      <c r="E131" s="134"/>
      <c r="F131" s="135"/>
      <c r="G131" s="136"/>
    </row>
    <row r="132" spans="1:7" ht="27" customHeight="1">
      <c r="A132" s="131"/>
      <c r="B132" s="133"/>
      <c r="C132" s="133"/>
      <c r="D132" s="134"/>
      <c r="E132" s="134"/>
      <c r="F132" s="135"/>
      <c r="G132" s="136"/>
    </row>
    <row r="133" spans="1:7" ht="27" customHeight="1">
      <c r="A133" s="131"/>
      <c r="B133" s="133"/>
      <c r="C133" s="133"/>
      <c r="D133" s="134"/>
      <c r="E133" s="134"/>
      <c r="F133" s="135"/>
      <c r="G133" s="136"/>
    </row>
    <row r="134" spans="1:7" ht="27" customHeight="1">
      <c r="A134" s="131"/>
      <c r="B134" s="133"/>
      <c r="C134" s="133"/>
      <c r="D134" s="134"/>
      <c r="E134" s="134"/>
      <c r="F134" s="135"/>
      <c r="G134" s="136"/>
    </row>
    <row r="135" spans="1:7" ht="27" customHeight="1">
      <c r="A135" s="131"/>
      <c r="B135" s="108" t="s">
        <v>83</v>
      </c>
      <c r="C135" s="108"/>
      <c r="D135" s="128"/>
      <c r="E135" s="128"/>
      <c r="F135" s="129"/>
      <c r="G135" s="130"/>
    </row>
    <row r="136" spans="1:7" ht="27" customHeight="1">
      <c r="A136" s="131"/>
      <c r="B136" s="133"/>
      <c r="C136" s="133"/>
      <c r="D136" s="134"/>
      <c r="E136" s="134"/>
      <c r="F136" s="135"/>
      <c r="G136" s="136"/>
    </row>
    <row r="137" spans="1:7" ht="27" customHeight="1">
      <c r="A137" s="131"/>
      <c r="B137" s="133"/>
      <c r="C137" s="133"/>
      <c r="D137" s="134"/>
      <c r="E137" s="134"/>
      <c r="F137" s="135"/>
      <c r="G137" s="136"/>
    </row>
    <row r="138" spans="1:7" ht="27" customHeight="1">
      <c r="A138" s="131"/>
      <c r="B138" s="133"/>
      <c r="C138" s="133"/>
      <c r="D138" s="134"/>
      <c r="E138" s="134"/>
      <c r="F138" s="135"/>
      <c r="G138" s="136"/>
    </row>
    <row r="139" spans="1:7" ht="27" customHeight="1">
      <c r="A139" s="131"/>
      <c r="B139" s="133"/>
      <c r="C139" s="133"/>
      <c r="D139" s="134"/>
      <c r="E139" s="134"/>
      <c r="F139" s="135"/>
      <c r="G139" s="136"/>
    </row>
    <row r="140" spans="1:7" ht="27" customHeight="1">
      <c r="A140" s="131"/>
      <c r="B140" s="108"/>
      <c r="C140" s="154" t="s">
        <v>84</v>
      </c>
      <c r="D140" s="159"/>
      <c r="E140" s="128"/>
      <c r="F140" s="129"/>
      <c r="G140" s="156">
        <f>SUM(G125:G139)</f>
        <v>0</v>
      </c>
    </row>
    <row r="141" spans="1:7" ht="27" customHeight="1">
      <c r="A141" s="131"/>
      <c r="B141" s="108"/>
      <c r="C141" s="108"/>
      <c r="D141" s="128"/>
      <c r="E141" s="128"/>
      <c r="F141" s="129"/>
      <c r="G141" s="130"/>
    </row>
    <row r="142" spans="1:7" ht="27" customHeight="1">
      <c r="A142" s="126" t="s">
        <v>23</v>
      </c>
      <c r="B142" s="127" t="s">
        <v>85</v>
      </c>
      <c r="C142" s="108"/>
      <c r="D142" s="128"/>
      <c r="E142" s="128"/>
      <c r="F142" s="129"/>
      <c r="G142" s="130"/>
    </row>
    <row r="143" spans="1:7" ht="27" customHeight="1">
      <c r="A143" s="131"/>
      <c r="B143" s="97" t="s">
        <v>86</v>
      </c>
      <c r="C143" s="108"/>
      <c r="D143" s="128"/>
      <c r="E143" s="128"/>
      <c r="F143" s="129"/>
      <c r="G143" s="130"/>
    </row>
    <row r="144" spans="1:7" ht="27" customHeight="1">
      <c r="A144" s="131"/>
      <c r="B144" s="103" t="s">
        <v>87</v>
      </c>
      <c r="C144" s="108"/>
      <c r="D144" s="128"/>
      <c r="E144" s="128"/>
      <c r="F144" s="129"/>
      <c r="G144" s="130"/>
    </row>
    <row r="145" spans="1:7" ht="27" customHeight="1">
      <c r="A145" s="131"/>
      <c r="B145" s="103" t="s">
        <v>88</v>
      </c>
      <c r="C145" s="108"/>
      <c r="D145" s="128"/>
      <c r="E145" s="128"/>
      <c r="F145" s="129"/>
      <c r="G145" s="130"/>
    </row>
    <row r="146" spans="1:7" ht="27" customHeight="1">
      <c r="A146" s="131"/>
      <c r="B146" s="97" t="s">
        <v>89</v>
      </c>
      <c r="C146" s="108"/>
      <c r="D146" s="128"/>
      <c r="E146" s="128"/>
      <c r="F146" s="129"/>
      <c r="G146" s="130"/>
    </row>
    <row r="147" spans="1:7" ht="27" customHeight="1">
      <c r="A147" s="131"/>
      <c r="B147" s="97" t="s">
        <v>90</v>
      </c>
      <c r="C147" s="108"/>
      <c r="D147" s="128"/>
      <c r="E147" s="128"/>
      <c r="F147" s="129"/>
      <c r="G147" s="130"/>
    </row>
    <row r="148" spans="1:7" ht="27" customHeight="1">
      <c r="A148" s="131"/>
      <c r="B148" s="103" t="s">
        <v>91</v>
      </c>
      <c r="C148" s="133"/>
      <c r="D148" s="134"/>
      <c r="E148" s="134"/>
      <c r="F148" s="135"/>
      <c r="G148" s="136"/>
    </row>
    <row r="149" spans="1:7" ht="27" customHeight="1">
      <c r="A149" s="131"/>
      <c r="B149" s="102" t="s">
        <v>92</v>
      </c>
      <c r="C149" s="133"/>
      <c r="D149" s="134"/>
      <c r="E149" s="134"/>
      <c r="F149" s="135"/>
      <c r="G149" s="136"/>
    </row>
    <row r="150" spans="1:7" ht="27" customHeight="1">
      <c r="A150" s="131"/>
      <c r="B150" s="161"/>
      <c r="C150" s="133"/>
      <c r="D150" s="134"/>
      <c r="E150" s="134"/>
      <c r="F150" s="135"/>
      <c r="G150" s="136"/>
    </row>
    <row r="151" spans="1:7" ht="27" customHeight="1">
      <c r="A151" s="131"/>
      <c r="B151" s="133" t="s">
        <v>93</v>
      </c>
      <c r="C151" s="133"/>
      <c r="D151" s="134"/>
      <c r="E151" s="134"/>
      <c r="F151" s="135"/>
      <c r="G151" s="136"/>
    </row>
    <row r="152" spans="1:7" ht="27" customHeight="1">
      <c r="A152" s="131"/>
      <c r="B152" s="162"/>
      <c r="C152" s="133"/>
      <c r="D152" s="134"/>
      <c r="E152" s="134"/>
      <c r="F152" s="135"/>
      <c r="G152" s="136"/>
    </row>
    <row r="153" spans="1:7" ht="27" customHeight="1">
      <c r="A153" s="131"/>
      <c r="B153" s="133" t="s">
        <v>94</v>
      </c>
      <c r="C153" s="133"/>
      <c r="D153" s="134"/>
      <c r="E153" s="134"/>
      <c r="F153" s="135"/>
      <c r="G153" s="136"/>
    </row>
    <row r="154" spans="1:7" ht="27" customHeight="1">
      <c r="A154" s="131"/>
      <c r="B154" s="162"/>
      <c r="C154" s="133"/>
      <c r="D154" s="134"/>
      <c r="E154" s="134"/>
      <c r="F154" s="135"/>
      <c r="G154" s="136"/>
    </row>
    <row r="155" spans="1:7" ht="27" customHeight="1">
      <c r="A155" s="131"/>
      <c r="B155" s="163" t="s">
        <v>95</v>
      </c>
      <c r="C155" s="133"/>
      <c r="D155" s="134"/>
      <c r="E155" s="134"/>
      <c r="F155" s="135"/>
      <c r="G155" s="136"/>
    </row>
    <row r="156" spans="1:7" ht="27" customHeight="1">
      <c r="A156" s="131"/>
      <c r="B156" s="162"/>
      <c r="C156" s="133"/>
      <c r="D156" s="134"/>
      <c r="E156" s="134"/>
      <c r="F156" s="135"/>
      <c r="G156" s="136"/>
    </row>
    <row r="157" spans="1:7" ht="27" customHeight="1">
      <c r="A157" s="131"/>
      <c r="B157" s="163" t="s">
        <v>96</v>
      </c>
      <c r="C157" s="133"/>
      <c r="D157" s="134"/>
      <c r="E157" s="134"/>
      <c r="F157" s="135"/>
      <c r="G157" s="136"/>
    </row>
    <row r="158" spans="1:7" ht="27" customHeight="1">
      <c r="A158" s="131"/>
      <c r="B158" s="161"/>
      <c r="C158" s="133"/>
      <c r="D158" s="134"/>
      <c r="E158" s="134"/>
      <c r="F158" s="135"/>
      <c r="G158" s="136"/>
    </row>
    <row r="159" spans="1:7" ht="27" customHeight="1">
      <c r="A159" s="131"/>
      <c r="B159" s="163" t="s">
        <v>97</v>
      </c>
      <c r="C159" s="133"/>
      <c r="D159" s="134"/>
      <c r="E159" s="134"/>
      <c r="F159" s="135"/>
      <c r="G159" s="136"/>
    </row>
    <row r="160" spans="1:7" ht="27" customHeight="1">
      <c r="A160" s="131"/>
      <c r="B160" s="164"/>
      <c r="C160" s="133"/>
      <c r="D160" s="134"/>
      <c r="E160" s="134"/>
      <c r="F160" s="135"/>
      <c r="G160" s="136"/>
    </row>
    <row r="161" spans="1:7" ht="27" customHeight="1">
      <c r="A161" s="131"/>
      <c r="B161" s="163"/>
      <c r="C161" s="133"/>
      <c r="D161" s="134"/>
      <c r="E161" s="134"/>
      <c r="F161" s="135"/>
      <c r="G161" s="136"/>
    </row>
    <row r="162" spans="1:7" ht="27" customHeight="1">
      <c r="A162" s="131"/>
      <c r="B162" s="161"/>
      <c r="C162" s="133"/>
      <c r="D162" s="134"/>
      <c r="E162" s="134"/>
      <c r="F162" s="135"/>
      <c r="G162" s="136"/>
    </row>
    <row r="163" spans="1:7" ht="27" customHeight="1">
      <c r="A163" s="131"/>
      <c r="B163" s="161"/>
      <c r="C163" s="133"/>
      <c r="D163" s="134"/>
      <c r="E163" s="134"/>
      <c r="F163" s="135"/>
      <c r="G163" s="136"/>
    </row>
    <row r="164" spans="1:7" ht="27" customHeight="1">
      <c r="A164" s="131"/>
      <c r="B164" s="161"/>
      <c r="C164" s="133"/>
      <c r="D164" s="134"/>
      <c r="E164" s="134"/>
      <c r="F164" s="135"/>
      <c r="G164" s="136"/>
    </row>
    <row r="165" spans="1:7" ht="27" customHeight="1">
      <c r="A165" s="131"/>
      <c r="B165" s="165"/>
      <c r="C165" s="133"/>
      <c r="D165" s="134"/>
      <c r="E165" s="134"/>
      <c r="F165" s="135"/>
      <c r="G165" s="136"/>
    </row>
    <row r="166" spans="1:7" ht="27" customHeight="1">
      <c r="A166" s="131"/>
      <c r="B166" s="163" t="s">
        <v>98</v>
      </c>
      <c r="C166" s="133"/>
      <c r="D166" s="134"/>
      <c r="E166" s="134"/>
      <c r="F166" s="135"/>
      <c r="G166" s="136"/>
    </row>
    <row r="167" spans="1:7" ht="27" customHeight="1">
      <c r="A167" s="131"/>
      <c r="B167" s="165"/>
      <c r="C167" s="133"/>
      <c r="D167" s="134"/>
      <c r="E167" s="134"/>
      <c r="F167" s="135"/>
      <c r="G167" s="158"/>
    </row>
    <row r="168" spans="1:7" ht="27" customHeight="1">
      <c r="A168" s="131"/>
      <c r="B168" s="161"/>
      <c r="C168" s="133"/>
      <c r="D168" s="134"/>
      <c r="E168" s="134"/>
      <c r="F168" s="135"/>
      <c r="G168" s="136"/>
    </row>
    <row r="169" spans="1:7" ht="27" customHeight="1">
      <c r="A169" s="131"/>
      <c r="B169" s="162"/>
      <c r="C169" s="133"/>
      <c r="D169" s="134"/>
      <c r="E169" s="134"/>
      <c r="F169" s="135"/>
      <c r="G169" s="136"/>
    </row>
    <row r="170" spans="1:7" ht="27" customHeight="1">
      <c r="A170" s="131"/>
      <c r="B170" s="165"/>
      <c r="C170" s="133"/>
      <c r="D170" s="134"/>
      <c r="E170" s="134"/>
      <c r="F170" s="135"/>
      <c r="G170" s="136"/>
    </row>
    <row r="171" spans="1:7" ht="27" customHeight="1">
      <c r="A171" s="131"/>
      <c r="B171" s="163" t="s">
        <v>99</v>
      </c>
      <c r="C171" s="133"/>
      <c r="D171" s="134"/>
      <c r="E171" s="134"/>
      <c r="F171" s="135"/>
      <c r="G171" s="136"/>
    </row>
    <row r="172" spans="1:7" ht="27" customHeight="1">
      <c r="A172" s="131"/>
      <c r="B172" s="163"/>
      <c r="C172" s="133"/>
      <c r="D172" s="134"/>
      <c r="E172" s="134"/>
      <c r="F172" s="135"/>
      <c r="G172" s="136"/>
    </row>
    <row r="173" spans="1:7" ht="27" customHeight="1">
      <c r="A173" s="131"/>
      <c r="B173" s="163"/>
      <c r="C173" s="133"/>
      <c r="D173" s="134"/>
      <c r="E173" s="134"/>
      <c r="F173" s="135"/>
      <c r="G173" s="136"/>
    </row>
    <row r="174" spans="1:7" ht="27" customHeight="1">
      <c r="A174" s="131"/>
      <c r="B174" s="163"/>
      <c r="C174" s="133"/>
      <c r="D174" s="134"/>
      <c r="E174" s="134"/>
      <c r="F174" s="135"/>
      <c r="G174" s="136"/>
    </row>
    <row r="175" spans="1:7" ht="27" customHeight="1">
      <c r="A175" s="131"/>
      <c r="B175" s="133"/>
      <c r="C175" s="133"/>
      <c r="D175" s="134"/>
      <c r="E175" s="134"/>
      <c r="F175" s="135"/>
      <c r="G175" s="136"/>
    </row>
    <row r="176" spans="1:7" ht="27" customHeight="1">
      <c r="A176" s="131"/>
      <c r="B176" s="133"/>
      <c r="C176" s="133"/>
      <c r="D176" s="134"/>
      <c r="E176" s="134"/>
      <c r="F176" s="135"/>
      <c r="G176" s="136"/>
    </row>
    <row r="177" spans="1:7" ht="27" customHeight="1">
      <c r="A177" s="131"/>
      <c r="B177" s="108"/>
      <c r="C177" s="154" t="s">
        <v>100</v>
      </c>
      <c r="D177" s="154"/>
      <c r="E177" s="159"/>
      <c r="F177" s="166"/>
      <c r="G177" s="156">
        <f>SUM(G148:G176)</f>
        <v>0</v>
      </c>
    </row>
    <row r="178" spans="1:7" ht="27" customHeight="1">
      <c r="A178" s="167"/>
      <c r="B178" s="168"/>
      <c r="C178" s="98"/>
      <c r="D178" s="99"/>
      <c r="E178" s="99"/>
      <c r="F178" s="100"/>
      <c r="G178" s="101"/>
    </row>
    <row r="179" spans="1:7" ht="27" customHeight="1">
      <c r="A179" s="169" t="s">
        <v>25</v>
      </c>
      <c r="B179" s="170" t="s">
        <v>101</v>
      </c>
      <c r="C179" s="98"/>
      <c r="D179" s="99"/>
      <c r="E179" s="99"/>
      <c r="F179" s="100"/>
      <c r="G179" s="101"/>
    </row>
    <row r="180" spans="1:7" ht="27" customHeight="1">
      <c r="A180" s="167"/>
      <c r="B180" s="97" t="s">
        <v>102</v>
      </c>
      <c r="C180" s="104"/>
      <c r="D180" s="105"/>
      <c r="E180" s="105"/>
      <c r="F180" s="106"/>
      <c r="G180" s="107"/>
    </row>
    <row r="181" spans="1:7" ht="27" customHeight="1">
      <c r="A181" s="167"/>
      <c r="B181" s="104"/>
      <c r="C181" s="104"/>
      <c r="D181" s="105"/>
      <c r="E181" s="105"/>
      <c r="F181" s="106"/>
      <c r="G181" s="107"/>
    </row>
    <row r="182" spans="1:7" ht="27" customHeight="1">
      <c r="A182" s="167"/>
      <c r="B182" s="104"/>
      <c r="C182" s="104"/>
      <c r="D182" s="105"/>
      <c r="E182" s="105"/>
      <c r="F182" s="106"/>
      <c r="G182" s="107"/>
    </row>
    <row r="183" spans="1:7" ht="27" customHeight="1">
      <c r="A183" s="167"/>
      <c r="B183" s="104"/>
      <c r="C183" s="104"/>
      <c r="D183" s="105"/>
      <c r="E183" s="105"/>
      <c r="F183" s="106"/>
      <c r="G183" s="107"/>
    </row>
    <row r="184" spans="1:7" ht="27" customHeight="1">
      <c r="A184" s="167"/>
      <c r="B184" s="104"/>
      <c r="C184" s="104"/>
      <c r="D184" s="105"/>
      <c r="E184" s="105"/>
      <c r="F184" s="106"/>
      <c r="G184" s="107"/>
    </row>
    <row r="185" spans="1:7" ht="27" customHeight="1">
      <c r="A185" s="167"/>
      <c r="B185" s="104"/>
      <c r="C185" s="104"/>
      <c r="D185" s="105"/>
      <c r="E185" s="105"/>
      <c r="F185" s="106"/>
      <c r="G185" s="107"/>
    </row>
    <row r="186" spans="1:7" ht="27" customHeight="1">
      <c r="A186" s="167"/>
      <c r="B186" s="104"/>
      <c r="C186" s="104"/>
      <c r="D186" s="105"/>
      <c r="E186" s="105"/>
      <c r="F186" s="106"/>
      <c r="G186" s="107"/>
    </row>
    <row r="187" spans="1:7" ht="27" customHeight="1">
      <c r="A187" s="167"/>
      <c r="B187" s="104"/>
      <c r="C187" s="104"/>
      <c r="D187" s="105"/>
      <c r="E187" s="105"/>
      <c r="F187" s="106"/>
      <c r="G187" s="107"/>
    </row>
    <row r="188" spans="1:7" ht="27" customHeight="1">
      <c r="A188" s="167"/>
      <c r="B188" s="104"/>
      <c r="C188" s="104"/>
      <c r="D188" s="105"/>
      <c r="E188" s="105"/>
      <c r="F188" s="106"/>
      <c r="G188" s="107"/>
    </row>
    <row r="189" spans="1:7" ht="27" customHeight="1">
      <c r="A189" s="167"/>
      <c r="B189" s="104"/>
      <c r="C189" s="104"/>
      <c r="D189" s="105"/>
      <c r="E189" s="105"/>
      <c r="F189" s="106"/>
      <c r="G189" s="107"/>
    </row>
    <row r="190" spans="1:7" ht="27" customHeight="1">
      <c r="A190" s="167"/>
      <c r="B190" s="104"/>
      <c r="C190" s="104"/>
      <c r="D190" s="105"/>
      <c r="E190" s="105"/>
      <c r="F190" s="106"/>
      <c r="G190" s="107"/>
    </row>
    <row r="191" spans="1:7" ht="27" customHeight="1">
      <c r="A191" s="167"/>
      <c r="B191" s="104"/>
      <c r="C191" s="104"/>
      <c r="D191" s="105"/>
      <c r="E191" s="105"/>
      <c r="F191" s="106"/>
      <c r="G191" s="107"/>
    </row>
    <row r="192" spans="1:7" ht="27" customHeight="1">
      <c r="A192" s="167"/>
      <c r="B192" s="104"/>
      <c r="C192" s="104"/>
      <c r="D192" s="105"/>
      <c r="E192" s="105"/>
      <c r="F192" s="106"/>
      <c r="G192" s="107"/>
    </row>
    <row r="193" spans="1:7" ht="27" customHeight="1">
      <c r="A193" s="167"/>
      <c r="B193" s="104"/>
      <c r="C193" s="104"/>
      <c r="D193" s="105"/>
      <c r="E193" s="105"/>
      <c r="F193" s="106"/>
      <c r="G193" s="107"/>
    </row>
    <row r="194" spans="1:7" ht="27" customHeight="1">
      <c r="A194" s="167"/>
      <c r="B194" s="104"/>
      <c r="C194" s="104"/>
      <c r="D194" s="105"/>
      <c r="E194" s="105"/>
      <c r="F194" s="106"/>
      <c r="G194" s="107"/>
    </row>
    <row r="195" spans="1:7" ht="27" customHeight="1">
      <c r="A195" s="167"/>
      <c r="B195" s="98"/>
      <c r="C195" s="98"/>
      <c r="D195" s="99"/>
      <c r="E195" s="120" t="s">
        <v>103</v>
      </c>
      <c r="F195" s="121"/>
      <c r="G195" s="122">
        <f>SUM(G180:G194)</f>
        <v>0</v>
      </c>
    </row>
    <row r="196" spans="1:7" ht="27" customHeight="1">
      <c r="A196" s="167"/>
      <c r="B196" s="98"/>
      <c r="C196" s="98"/>
      <c r="D196" s="99"/>
      <c r="E196" s="120"/>
      <c r="F196" s="121"/>
      <c r="G196" s="122"/>
    </row>
    <row r="197" spans="1:7" ht="27" customHeight="1">
      <c r="A197" s="126" t="s">
        <v>27</v>
      </c>
      <c r="B197" s="127" t="s">
        <v>104</v>
      </c>
      <c r="C197" s="108"/>
      <c r="D197" s="128"/>
      <c r="E197" s="128"/>
      <c r="F197" s="129"/>
      <c r="G197" s="130"/>
    </row>
    <row r="198" spans="1:7" ht="27" customHeight="1">
      <c r="A198" s="131"/>
      <c r="B198" s="108" t="s">
        <v>105</v>
      </c>
      <c r="C198" s="133"/>
      <c r="D198" s="134"/>
      <c r="E198" s="134"/>
      <c r="F198" s="135"/>
      <c r="G198" s="136"/>
    </row>
    <row r="199" spans="1:7" ht="27" customHeight="1">
      <c r="A199" s="131"/>
      <c r="B199" s="133"/>
      <c r="C199" s="133"/>
      <c r="D199" s="134"/>
      <c r="E199" s="134"/>
      <c r="F199" s="135"/>
      <c r="G199" s="136"/>
    </row>
    <row r="200" spans="1:7" ht="27" customHeight="1">
      <c r="A200" s="131"/>
      <c r="B200" s="171"/>
      <c r="C200" s="133"/>
      <c r="D200" s="134"/>
      <c r="E200" s="134"/>
      <c r="F200" s="135"/>
      <c r="G200" s="136"/>
    </row>
    <row r="201" spans="1:7" ht="27" customHeight="1">
      <c r="A201" s="131"/>
      <c r="B201" s="108" t="s">
        <v>106</v>
      </c>
      <c r="C201" s="133"/>
      <c r="D201" s="134"/>
      <c r="E201" s="134"/>
      <c r="F201" s="135"/>
      <c r="G201" s="136"/>
    </row>
    <row r="202" spans="1:7" ht="27" customHeight="1">
      <c r="A202" s="131"/>
      <c r="B202" s="108"/>
      <c r="C202" s="133"/>
      <c r="D202" s="134"/>
      <c r="E202" s="134"/>
      <c r="F202" s="135"/>
      <c r="G202" s="136"/>
    </row>
    <row r="203" spans="1:7" ht="27" customHeight="1">
      <c r="A203" s="131"/>
      <c r="B203" s="133"/>
      <c r="C203" s="133"/>
      <c r="D203" s="134"/>
      <c r="E203" s="134"/>
      <c r="F203" s="135"/>
      <c r="G203" s="136"/>
    </row>
    <row r="204" spans="1:7" ht="27" customHeight="1">
      <c r="A204" s="131"/>
      <c r="B204" s="172"/>
      <c r="C204" s="108"/>
      <c r="D204" s="128"/>
      <c r="E204" s="154" t="s">
        <v>107</v>
      </c>
      <c r="F204" s="155"/>
      <c r="G204" s="156">
        <f>SUM(G198:G203)</f>
        <v>0</v>
      </c>
    </row>
    <row r="205" spans="1:7" ht="27" customHeight="1">
      <c r="A205" s="167"/>
      <c r="B205" s="98"/>
      <c r="C205" s="98"/>
      <c r="D205" s="99"/>
      <c r="E205" s="120"/>
      <c r="F205" s="121"/>
      <c r="G205" s="122"/>
    </row>
    <row r="206" spans="1:7" ht="27.75" customHeight="1">
      <c r="A206" s="167"/>
      <c r="B206" s="98"/>
      <c r="C206" s="171"/>
      <c r="D206" s="120" t="s">
        <v>108</v>
      </c>
      <c r="E206" s="173"/>
      <c r="F206" s="174"/>
      <c r="G206" s="122">
        <f>SUM(G55+G91+G120+G140+G177+G195+G204)</f>
        <v>0</v>
      </c>
    </row>
    <row r="207" spans="1:7" ht="27.75" customHeight="1" thickBot="1">
      <c r="A207" s="167"/>
      <c r="B207" s="97" t="s">
        <v>109</v>
      </c>
      <c r="C207" s="109"/>
      <c r="D207" s="99"/>
      <c r="E207" s="99"/>
      <c r="F207" s="100"/>
      <c r="G207" s="101"/>
    </row>
    <row r="208" spans="1:7" ht="27.75" customHeight="1" thickTop="1" thickBot="1">
      <c r="A208" s="167"/>
      <c r="B208" s="98" t="s">
        <v>110</v>
      </c>
      <c r="C208" s="175">
        <v>0.11</v>
      </c>
      <c r="D208" s="99"/>
      <c r="E208" s="99"/>
      <c r="F208" s="100"/>
      <c r="G208" s="122">
        <f>SUM(G206*C208)</f>
        <v>0</v>
      </c>
    </row>
    <row r="209" spans="1:7" ht="27.75" customHeight="1" thickTop="1">
      <c r="A209" s="167"/>
      <c r="B209" s="98"/>
      <c r="C209" s="176"/>
      <c r="D209" s="99"/>
      <c r="E209" s="99"/>
      <c r="F209" s="100"/>
      <c r="G209" s="101"/>
    </row>
    <row r="210" spans="1:7" ht="27.75" customHeight="1">
      <c r="A210" s="177" t="s">
        <v>31</v>
      </c>
      <c r="B210" s="178" t="s">
        <v>111</v>
      </c>
      <c r="C210" s="98"/>
      <c r="D210" s="99"/>
      <c r="E210" s="99"/>
      <c r="F210" s="100"/>
      <c r="G210" s="101"/>
    </row>
    <row r="211" spans="1:7" ht="27.75" customHeight="1">
      <c r="A211" s="167"/>
      <c r="B211" s="97"/>
      <c r="C211" s="168"/>
      <c r="D211" s="99"/>
      <c r="E211" s="99"/>
      <c r="F211" s="100"/>
      <c r="G211" s="101"/>
    </row>
    <row r="212" spans="1:7" ht="27.75" customHeight="1">
      <c r="A212" s="167"/>
      <c r="B212" s="168"/>
      <c r="C212" s="168"/>
      <c r="D212" s="99"/>
      <c r="E212" s="99"/>
      <c r="F212" s="100"/>
      <c r="G212" s="101"/>
    </row>
    <row r="213" spans="1:7" ht="27.75" customHeight="1">
      <c r="A213" s="167"/>
      <c r="B213" s="163"/>
      <c r="C213" s="163"/>
      <c r="D213" s="179"/>
      <c r="E213" s="179"/>
      <c r="F213" s="180"/>
      <c r="G213" s="107"/>
    </row>
    <row r="214" spans="1:7" ht="27.75" customHeight="1">
      <c r="A214" s="167"/>
      <c r="B214" s="98" t="s">
        <v>112</v>
      </c>
      <c r="C214" s="98"/>
      <c r="D214" s="99"/>
      <c r="E214" s="99"/>
      <c r="F214" s="100"/>
      <c r="G214" s="101"/>
    </row>
    <row r="215" spans="1:7" ht="27.75" customHeight="1">
      <c r="A215" s="167"/>
      <c r="B215" s="98"/>
      <c r="C215" s="98"/>
      <c r="D215" s="99"/>
      <c r="E215" s="120" t="s">
        <v>113</v>
      </c>
      <c r="F215" s="121"/>
      <c r="G215" s="122">
        <f>G213</f>
        <v>0</v>
      </c>
    </row>
    <row r="216" spans="1:7" ht="27.75" customHeight="1">
      <c r="A216" s="167"/>
      <c r="B216" s="98"/>
      <c r="C216" s="98"/>
      <c r="D216" s="99"/>
      <c r="E216" s="120"/>
      <c r="F216" s="121"/>
      <c r="G216" s="122"/>
    </row>
    <row r="217" spans="1:7" ht="27.75" customHeight="1">
      <c r="A217" s="177">
        <v>900</v>
      </c>
      <c r="B217" s="178" t="s">
        <v>114</v>
      </c>
      <c r="C217" s="98"/>
      <c r="D217" s="99"/>
      <c r="E217" s="120"/>
      <c r="F217" s="121"/>
      <c r="G217" s="122"/>
    </row>
    <row r="218" spans="1:7" ht="27.75" customHeight="1">
      <c r="A218" s="167"/>
      <c r="B218" s="98"/>
      <c r="C218" s="98"/>
      <c r="D218" s="99"/>
      <c r="E218" s="120"/>
      <c r="F218" s="121"/>
      <c r="G218" s="122"/>
    </row>
    <row r="219" spans="1:7" ht="27.75" customHeight="1">
      <c r="A219" s="167"/>
      <c r="B219" s="98"/>
      <c r="C219" s="98"/>
      <c r="D219" s="99"/>
      <c r="E219" s="99"/>
      <c r="F219" s="100"/>
      <c r="G219" s="101"/>
    </row>
    <row r="220" spans="1:7" ht="27.75" customHeight="1">
      <c r="A220" s="167"/>
      <c r="B220" s="98"/>
      <c r="C220" s="98"/>
      <c r="D220" s="181" t="s">
        <v>115</v>
      </c>
      <c r="E220" s="120"/>
      <c r="F220" s="121"/>
      <c r="G220" s="156">
        <f>SUM(G217:G219)</f>
        <v>0</v>
      </c>
    </row>
    <row r="221" spans="1:7" ht="27.75" customHeight="1">
      <c r="A221" s="167"/>
      <c r="B221" s="98"/>
      <c r="C221" s="98"/>
      <c r="D221" s="99"/>
      <c r="E221" s="120"/>
      <c r="F221" s="121"/>
      <c r="G221" s="182"/>
    </row>
    <row r="222" spans="1:7" ht="27.75" customHeight="1" thickBot="1">
      <c r="A222" s="183"/>
      <c r="B222" s="184"/>
      <c r="C222" s="184"/>
      <c r="D222" s="185" t="s">
        <v>116</v>
      </c>
      <c r="E222" s="186"/>
      <c r="F222" s="187"/>
      <c r="G222" s="188">
        <f>SUM(G206+G208+G215+G220)</f>
        <v>0</v>
      </c>
    </row>
    <row r="223" spans="1:7" ht="15.75" thickTop="1"/>
    <row r="225" spans="1:7">
      <c r="A225" s="203"/>
      <c r="B225" s="204"/>
      <c r="C225" s="204"/>
      <c r="D225" s="204"/>
      <c r="E225" s="204"/>
      <c r="F225" s="204"/>
      <c r="G225" s="204"/>
    </row>
  </sheetData>
  <mergeCells count="7">
    <mergeCell ref="A225:G225"/>
    <mergeCell ref="A1:G1"/>
    <mergeCell ref="A2:G2"/>
    <mergeCell ref="B4:C4"/>
    <mergeCell ref="F4:G4"/>
    <mergeCell ref="B11:E11"/>
    <mergeCell ref="B98:E98"/>
  </mergeCells>
  <printOptions horizontalCentered="1"/>
  <pageMargins left="0.25" right="0.25" top="0.75" bottom="0.75" header="0.5" footer="0.5"/>
  <pageSetup scale="60" fitToHeight="5" orientation="portrait" r:id="rId1"/>
  <headerFooter alignWithMargins="0">
    <oddFooter>&amp;CSDEB-1A</oddFooter>
  </headerFooter>
  <rowBreaks count="2" manualBreakCount="2">
    <brk id="41" max="6" man="1"/>
    <brk id="1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Summary</vt:lpstr>
      <vt:lpstr>Budget Detail</vt:lpstr>
      <vt:lpstr>'Budget Detail'!Print_Area</vt:lpstr>
      <vt:lpstr>'Budget Summary'!Print_Area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Darrow</dc:creator>
  <cp:lastModifiedBy>Brian Darrow</cp:lastModifiedBy>
  <dcterms:created xsi:type="dcterms:W3CDTF">2013-07-08T14:46:31Z</dcterms:created>
  <dcterms:modified xsi:type="dcterms:W3CDTF">2013-10-21T13:18:38Z</dcterms:modified>
</cp:coreProperties>
</file>